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4A5A1EEE-D632-431F-811B-8550096020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E 2023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5" l="1"/>
  <c r="K16" i="5"/>
  <c r="K17" i="5"/>
  <c r="K2" i="5"/>
  <c r="K3" i="5"/>
  <c r="K4" i="5"/>
  <c r="K5" i="5"/>
  <c r="K6" i="5"/>
  <c r="K7" i="5"/>
  <c r="K8" i="5"/>
  <c r="K9" i="5"/>
  <c r="K10" i="5"/>
  <c r="K11" i="5"/>
  <c r="K12" i="5"/>
  <c r="K13" i="5"/>
  <c r="K30" i="5"/>
  <c r="K31" i="5"/>
  <c r="K32" i="5"/>
  <c r="K33" i="5"/>
  <c r="K18" i="5"/>
  <c r="K19" i="5"/>
  <c r="K20" i="5"/>
  <c r="K21" i="5"/>
  <c r="K22" i="5"/>
  <c r="K23" i="5"/>
  <c r="K24" i="5"/>
  <c r="K25" i="5"/>
  <c r="K26" i="5"/>
  <c r="K27" i="5"/>
  <c r="K28" i="5"/>
  <c r="K29" i="5"/>
  <c r="K46" i="5"/>
  <c r="K47" i="5"/>
  <c r="K48" i="5"/>
  <c r="K49" i="5"/>
  <c r="K34" i="5"/>
  <c r="K35" i="5"/>
  <c r="K36" i="5"/>
  <c r="K37" i="5"/>
  <c r="K38" i="5"/>
  <c r="K39" i="5"/>
  <c r="K40" i="5"/>
  <c r="K41" i="5"/>
  <c r="K42" i="5"/>
  <c r="K43" i="5"/>
  <c r="K44" i="5"/>
  <c r="K45" i="5"/>
  <c r="K62" i="5"/>
  <c r="K63" i="5"/>
  <c r="K64" i="5"/>
  <c r="K65" i="5"/>
  <c r="K50" i="5"/>
  <c r="K51" i="5"/>
  <c r="K52" i="5"/>
  <c r="K53" i="5"/>
  <c r="K54" i="5"/>
  <c r="K55" i="5"/>
  <c r="K56" i="5"/>
  <c r="K57" i="5"/>
  <c r="K58" i="5"/>
  <c r="K59" i="5"/>
  <c r="K60" i="5"/>
  <c r="K61" i="5"/>
  <c r="K78" i="5"/>
  <c r="K79" i="5"/>
  <c r="K80" i="5"/>
  <c r="K81" i="5"/>
  <c r="K66" i="5"/>
  <c r="K67" i="5"/>
  <c r="K68" i="5"/>
  <c r="K69" i="5"/>
  <c r="K70" i="5"/>
  <c r="K71" i="5"/>
  <c r="K72" i="5"/>
  <c r="K73" i="5"/>
  <c r="K74" i="5"/>
  <c r="K75" i="5"/>
  <c r="K76" i="5"/>
  <c r="K77" i="5"/>
  <c r="K94" i="5"/>
  <c r="K95" i="5"/>
  <c r="K96" i="5"/>
  <c r="K97" i="5"/>
  <c r="K82" i="5"/>
  <c r="K83" i="5"/>
  <c r="K84" i="5"/>
  <c r="K85" i="5"/>
  <c r="K86" i="5"/>
  <c r="K87" i="5"/>
  <c r="K88" i="5"/>
  <c r="K89" i="5"/>
  <c r="K90" i="5"/>
  <c r="K91" i="5"/>
  <c r="K92" i="5"/>
  <c r="K93" i="5"/>
  <c r="K110" i="5"/>
  <c r="K111" i="5"/>
  <c r="K112" i="5"/>
  <c r="K113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26" i="5"/>
  <c r="K127" i="5"/>
  <c r="K128" i="5"/>
  <c r="K129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42" i="5"/>
  <c r="K143" i="5"/>
  <c r="K144" i="5"/>
  <c r="K145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58" i="5"/>
  <c r="K159" i="5"/>
  <c r="K160" i="5"/>
  <c r="K161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74" i="5"/>
  <c r="K175" i="5"/>
  <c r="K176" i="5"/>
  <c r="K177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90" i="5"/>
  <c r="K191" i="5"/>
  <c r="K192" i="5"/>
  <c r="K193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4" i="5"/>
  <c r="K14" i="5"/>
</calcChain>
</file>

<file path=xl/sharedStrings.xml><?xml version="1.0" encoding="utf-8"?>
<sst xmlns="http://schemas.openxmlformats.org/spreadsheetml/2006/main" count="588" uniqueCount="33">
  <si>
    <t>SETOR</t>
  </si>
  <si>
    <t>HLB_1</t>
  </si>
  <si>
    <t>HLB_2</t>
  </si>
  <si>
    <t>HLB_3</t>
  </si>
  <si>
    <t>HLB_4</t>
  </si>
  <si>
    <t>HLB_G</t>
  </si>
  <si>
    <t>03_CENTRO</t>
  </si>
  <si>
    <t>02_NOROESTE</t>
  </si>
  <si>
    <t>01_NORTE</t>
  </si>
  <si>
    <t>05_SUDOESTE</t>
  </si>
  <si>
    <t>04_SUL</t>
  </si>
  <si>
    <t>1 - Até 10 mil árvores</t>
  </si>
  <si>
    <t>2 - 10,1 mil a 100 mil árvores</t>
  </si>
  <si>
    <t>3 - 100,1 mil a 200 mil árvores</t>
  </si>
  <si>
    <t>4 - Acima de 200 mil árvores</t>
  </si>
  <si>
    <t>FAIXA DE TAMANHO DE PROPRIEDADE</t>
  </si>
  <si>
    <t>GRUPO DE IDADE</t>
  </si>
  <si>
    <t>ÁRVORES</t>
  </si>
  <si>
    <t>SEM SINTOMAS</t>
  </si>
  <si>
    <t>08_BRO</t>
  </si>
  <si>
    <t>07_DUA</t>
  </si>
  <si>
    <t>06_MAT</t>
  </si>
  <si>
    <t>05_SJO</t>
  </si>
  <si>
    <t>04_VOT</t>
  </si>
  <si>
    <t>03_ALT</t>
  </si>
  <si>
    <t>02_BEB</t>
  </si>
  <si>
    <t>01_TMG</t>
  </si>
  <si>
    <t>11_AVA</t>
  </si>
  <si>
    <t>12_ITG</t>
  </si>
  <si>
    <t>10_LIM</t>
  </si>
  <si>
    <t>09_PFE</t>
  </si>
  <si>
    <t>REGIÃO</t>
  </si>
  <si>
    <t>CINTURÃO CITRÍCOLA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</si>
</sst>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mbria"/>
      <family val="1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9" fontId="0" fillId="0" borderId="1" xfId="2" applyFont="1" applyBorder="1"/>
    <xf numFmtId="10" fontId="0" fillId="0" borderId="0" xfId="2" applyNumberFormat="1" applyFont="1"/>
    <xf numFmtId="43" fontId="0" fillId="0" borderId="0" xfId="1" applyNumberFormat="1" applyFont="1"/>
    <xf numFmtId="43" fontId="2" fillId="2" borderId="1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4" fillId="3" borderId="1" xfId="0" applyFont="1" applyFill="1" applyBorder="1"/>
    <xf numFmtId="164" fontId="4" fillId="3" borderId="1" xfId="1" applyNumberFormat="1" applyFont="1" applyFill="1" applyBorder="1"/>
    <xf numFmtId="10" fontId="4" fillId="3" borderId="1" xfId="2" applyNumberFormat="1" applyFont="1" applyFill="1" applyBorder="1"/>
    <xf numFmtId="9" fontId="4" fillId="3" borderId="1" xfId="2" applyFont="1" applyFill="1" applyBorder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F0E8-F0CC-4A42-8F4B-5DF6C22E4F85}">
  <dimension ref="A1:U194"/>
  <sheetViews>
    <sheetView showGridLines="0" tabSelected="1" zoomScale="130" zoomScaleNormal="130" workbookViewId="0">
      <pane ySplit="1" topLeftCell="A2" activePane="bottomLeft" state="frozen"/>
      <selection pane="bottomLeft"/>
    </sheetView>
  </sheetViews>
  <sheetFormatPr defaultRowHeight="15" x14ac:dyDescent="0.25"/>
  <cols>
    <col min="1" max="1" width="20.28515625" bestFit="1" customWidth="1"/>
    <col min="2" max="2" width="8.28515625" bestFit="1" customWidth="1"/>
    <col min="3" max="3" width="35.28515625" bestFit="1" customWidth="1"/>
    <col min="4" max="4" width="16.140625" bestFit="1" customWidth="1"/>
    <col min="5" max="5" width="13.28515625" style="8" bestFit="1" customWidth="1"/>
    <col min="6" max="6" width="15.7109375" bestFit="1" customWidth="1"/>
    <col min="7" max="10" width="7.5703125" bestFit="1" customWidth="1"/>
    <col min="11" max="11" width="7.7109375" bestFit="1" customWidth="1"/>
    <col min="12" max="13" width="18" bestFit="1" customWidth="1"/>
    <col min="14" max="14" width="17.5703125" bestFit="1" customWidth="1"/>
    <col min="15" max="15" width="14.42578125" bestFit="1" customWidth="1"/>
    <col min="16" max="19" width="15.42578125" bestFit="1" customWidth="1"/>
    <col min="20" max="20" width="15.85546875" bestFit="1" customWidth="1"/>
  </cols>
  <sheetData>
    <row r="1" spans="1:21" x14ac:dyDescent="0.25">
      <c r="A1" s="1" t="s">
        <v>0</v>
      </c>
      <c r="B1" s="1" t="s">
        <v>31</v>
      </c>
      <c r="C1" s="1" t="s">
        <v>15</v>
      </c>
      <c r="D1" s="3" t="s">
        <v>16</v>
      </c>
      <c r="E1" s="9" t="s">
        <v>17</v>
      </c>
      <c r="F1" s="2" t="s">
        <v>18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</row>
    <row r="2" spans="1:21" x14ac:dyDescent="0.25">
      <c r="A2" s="4" t="s">
        <v>8</v>
      </c>
      <c r="B2" s="4" t="s">
        <v>26</v>
      </c>
      <c r="C2" s="4" t="s">
        <v>11</v>
      </c>
      <c r="D2" s="4">
        <v>0</v>
      </c>
      <c r="E2" s="5">
        <v>18914.591240080401</v>
      </c>
      <c r="F2" s="6">
        <v>1</v>
      </c>
      <c r="G2" s="6">
        <v>0</v>
      </c>
      <c r="H2" s="6">
        <v>0</v>
      </c>
      <c r="I2" s="6">
        <v>0</v>
      </c>
      <c r="J2" s="6">
        <v>0</v>
      </c>
      <c r="K2" s="6">
        <f>SUM(G2:J2)</f>
        <v>0</v>
      </c>
      <c r="L2" s="10"/>
    </row>
    <row r="3" spans="1:21" x14ac:dyDescent="0.25">
      <c r="A3" s="4" t="s">
        <v>8</v>
      </c>
      <c r="B3" s="4" t="s">
        <v>26</v>
      </c>
      <c r="C3" s="4" t="s">
        <v>11</v>
      </c>
      <c r="D3" s="4">
        <v>1</v>
      </c>
      <c r="E3" s="5">
        <v>22410.799124764781</v>
      </c>
      <c r="F3" s="6">
        <v>1</v>
      </c>
      <c r="G3" s="6">
        <v>0</v>
      </c>
      <c r="H3" s="6">
        <v>0</v>
      </c>
      <c r="I3" s="6">
        <v>0</v>
      </c>
      <c r="J3" s="6">
        <v>0</v>
      </c>
      <c r="K3" s="6">
        <f>SUM(G3:J3)</f>
        <v>0</v>
      </c>
    </row>
    <row r="4" spans="1:21" x14ac:dyDescent="0.25">
      <c r="A4" s="4" t="s">
        <v>8</v>
      </c>
      <c r="B4" s="4" t="s">
        <v>26</v>
      </c>
      <c r="C4" s="4" t="s">
        <v>11</v>
      </c>
      <c r="D4" s="4">
        <v>2</v>
      </c>
      <c r="E4" s="5">
        <v>24595.741552722953</v>
      </c>
      <c r="F4" s="6">
        <v>1</v>
      </c>
      <c r="G4" s="6">
        <v>0</v>
      </c>
      <c r="H4" s="6">
        <v>0</v>
      </c>
      <c r="I4" s="6">
        <v>0</v>
      </c>
      <c r="J4" s="6">
        <v>0</v>
      </c>
      <c r="K4" s="6">
        <f>SUM(G4:J4)</f>
        <v>0</v>
      </c>
    </row>
    <row r="5" spans="1:21" x14ac:dyDescent="0.25">
      <c r="A5" s="4" t="s">
        <v>8</v>
      </c>
      <c r="B5" s="4" t="s">
        <v>26</v>
      </c>
      <c r="C5" s="4" t="s">
        <v>11</v>
      </c>
      <c r="D5" s="4">
        <v>3</v>
      </c>
      <c r="E5" s="5">
        <v>53308.291037286894</v>
      </c>
      <c r="F5" s="6">
        <v>1</v>
      </c>
      <c r="G5" s="6">
        <v>0</v>
      </c>
      <c r="H5" s="6">
        <v>0</v>
      </c>
      <c r="I5" s="6">
        <v>0</v>
      </c>
      <c r="J5" s="6">
        <v>0</v>
      </c>
      <c r="K5" s="6">
        <f>SUM(G5:J5)</f>
        <v>0</v>
      </c>
    </row>
    <row r="6" spans="1:21" x14ac:dyDescent="0.25">
      <c r="A6" s="4" t="s">
        <v>8</v>
      </c>
      <c r="B6" s="4" t="s">
        <v>26</v>
      </c>
      <c r="C6" s="4" t="s">
        <v>12</v>
      </c>
      <c r="D6" s="4">
        <v>0</v>
      </c>
      <c r="E6" s="5">
        <v>1004377.51786511</v>
      </c>
      <c r="F6" s="6">
        <v>1</v>
      </c>
      <c r="G6" s="6">
        <v>0</v>
      </c>
      <c r="H6" s="6">
        <v>0</v>
      </c>
      <c r="I6" s="6">
        <v>0</v>
      </c>
      <c r="J6" s="6">
        <v>0</v>
      </c>
      <c r="K6" s="6">
        <f>SUM(G6:J6)</f>
        <v>0</v>
      </c>
      <c r="U6" s="7"/>
    </row>
    <row r="7" spans="1:21" x14ac:dyDescent="0.25">
      <c r="A7" s="4" t="s">
        <v>8</v>
      </c>
      <c r="B7" s="4" t="s">
        <v>26</v>
      </c>
      <c r="C7" s="4" t="s">
        <v>12</v>
      </c>
      <c r="D7" s="4">
        <v>1</v>
      </c>
      <c r="E7" s="5">
        <v>479942.09890900564</v>
      </c>
      <c r="F7" s="6">
        <v>1.0000000000000002</v>
      </c>
      <c r="G7" s="6">
        <v>0</v>
      </c>
      <c r="H7" s="6">
        <v>0</v>
      </c>
      <c r="I7" s="6">
        <v>0</v>
      </c>
      <c r="J7" s="6">
        <v>0</v>
      </c>
      <c r="K7" s="6">
        <f>SUM(G7:J7)</f>
        <v>0</v>
      </c>
      <c r="U7" s="7"/>
    </row>
    <row r="8" spans="1:21" x14ac:dyDescent="0.25">
      <c r="A8" s="4" t="s">
        <v>8</v>
      </c>
      <c r="B8" s="4" t="s">
        <v>26</v>
      </c>
      <c r="C8" s="4" t="s">
        <v>12</v>
      </c>
      <c r="D8" s="4">
        <v>2</v>
      </c>
      <c r="E8" s="5">
        <v>429680.55816370726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f>SUM(G8:J8)</f>
        <v>0</v>
      </c>
      <c r="U8" s="7"/>
    </row>
    <row r="9" spans="1:21" x14ac:dyDescent="0.25">
      <c r="A9" s="4" t="s">
        <v>8</v>
      </c>
      <c r="B9" s="4" t="s">
        <v>26</v>
      </c>
      <c r="C9" s="4" t="s">
        <v>12</v>
      </c>
      <c r="D9" s="4">
        <v>3</v>
      </c>
      <c r="E9" s="5">
        <v>742369.90146526264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f>SUM(G9:J9)</f>
        <v>0</v>
      </c>
      <c r="U9" s="7"/>
    </row>
    <row r="10" spans="1:21" x14ac:dyDescent="0.25">
      <c r="A10" s="4" t="s">
        <v>8</v>
      </c>
      <c r="B10" s="4" t="s">
        <v>26</v>
      </c>
      <c r="C10" s="4" t="s">
        <v>13</v>
      </c>
      <c r="D10" s="4">
        <v>0</v>
      </c>
      <c r="E10" s="5">
        <v>421537.33011741494</v>
      </c>
      <c r="F10" s="6">
        <v>1</v>
      </c>
      <c r="G10" s="6">
        <v>0</v>
      </c>
      <c r="H10" s="6">
        <v>0</v>
      </c>
      <c r="I10" s="6">
        <v>0</v>
      </c>
      <c r="J10" s="6">
        <v>0</v>
      </c>
      <c r="K10" s="6">
        <f>SUM(G10:J10)</f>
        <v>0</v>
      </c>
      <c r="U10" s="7"/>
    </row>
    <row r="11" spans="1:21" x14ac:dyDescent="0.25">
      <c r="A11" s="4" t="s">
        <v>8</v>
      </c>
      <c r="B11" s="4" t="s">
        <v>26</v>
      </c>
      <c r="C11" s="4" t="s">
        <v>13</v>
      </c>
      <c r="D11" s="4">
        <v>1</v>
      </c>
      <c r="E11" s="5">
        <v>260395.51437037476</v>
      </c>
      <c r="F11" s="6">
        <v>1</v>
      </c>
      <c r="G11" s="6">
        <v>0</v>
      </c>
      <c r="H11" s="6">
        <v>0</v>
      </c>
      <c r="I11" s="6">
        <v>0</v>
      </c>
      <c r="J11" s="6">
        <v>0</v>
      </c>
      <c r="K11" s="6">
        <f>SUM(G11:J11)</f>
        <v>0</v>
      </c>
      <c r="U11" s="7"/>
    </row>
    <row r="12" spans="1:21" x14ac:dyDescent="0.25">
      <c r="A12" s="4" t="s">
        <v>8</v>
      </c>
      <c r="B12" s="4" t="s">
        <v>26</v>
      </c>
      <c r="C12" s="4" t="s">
        <v>13</v>
      </c>
      <c r="D12" s="4">
        <v>2</v>
      </c>
      <c r="E12" s="5">
        <v>123889.30490251507</v>
      </c>
      <c r="F12" s="6">
        <v>1.0000000000000002</v>
      </c>
      <c r="G12" s="6">
        <v>0</v>
      </c>
      <c r="H12" s="6">
        <v>0</v>
      </c>
      <c r="I12" s="6">
        <v>0</v>
      </c>
      <c r="J12" s="6">
        <v>0</v>
      </c>
      <c r="K12" s="6">
        <f>SUM(G12:J12)</f>
        <v>0</v>
      </c>
    </row>
    <row r="13" spans="1:21" x14ac:dyDescent="0.25">
      <c r="A13" s="4" t="s">
        <v>8</v>
      </c>
      <c r="B13" s="4" t="s">
        <v>26</v>
      </c>
      <c r="C13" s="4" t="s">
        <v>13</v>
      </c>
      <c r="D13" s="4">
        <v>3</v>
      </c>
      <c r="E13" s="5">
        <v>649211.29194533592</v>
      </c>
      <c r="F13" s="6">
        <v>0.9494999999999999</v>
      </c>
      <c r="G13" s="6">
        <v>5.0500000000000003E-2</v>
      </c>
      <c r="H13" s="6">
        <v>0</v>
      </c>
      <c r="I13" s="6">
        <v>0</v>
      </c>
      <c r="J13" s="6">
        <v>0</v>
      </c>
      <c r="K13" s="6">
        <f>SUM(G13:J13)</f>
        <v>5.0500000000000003E-2</v>
      </c>
    </row>
    <row r="14" spans="1:21" x14ac:dyDescent="0.25">
      <c r="A14" s="4" t="s">
        <v>8</v>
      </c>
      <c r="B14" s="4" t="s">
        <v>26</v>
      </c>
      <c r="C14" s="4" t="s">
        <v>14</v>
      </c>
      <c r="D14" s="4">
        <v>0</v>
      </c>
      <c r="E14" s="5">
        <v>221411.38562272489</v>
      </c>
      <c r="F14" s="6">
        <v>1</v>
      </c>
      <c r="G14" s="6">
        <v>0</v>
      </c>
      <c r="H14" s="6">
        <v>0</v>
      </c>
      <c r="I14" s="6">
        <v>0</v>
      </c>
      <c r="J14" s="6">
        <v>0</v>
      </c>
      <c r="K14" s="6">
        <f>SUM(G14:J14)</f>
        <v>0</v>
      </c>
    </row>
    <row r="15" spans="1:21" x14ac:dyDescent="0.25">
      <c r="A15" s="4" t="s">
        <v>8</v>
      </c>
      <c r="B15" s="4" t="s">
        <v>26</v>
      </c>
      <c r="C15" s="4" t="s">
        <v>14</v>
      </c>
      <c r="D15" s="4">
        <v>1</v>
      </c>
      <c r="E15" s="5">
        <v>388652.34298726846</v>
      </c>
      <c r="F15" s="6">
        <v>1</v>
      </c>
      <c r="G15" s="6">
        <v>0</v>
      </c>
      <c r="H15" s="6">
        <v>0</v>
      </c>
      <c r="I15" s="6">
        <v>0</v>
      </c>
      <c r="J15" s="6">
        <v>0</v>
      </c>
      <c r="K15" s="6">
        <f>SUM(G15:J15)</f>
        <v>0</v>
      </c>
    </row>
    <row r="16" spans="1:21" x14ac:dyDescent="0.25">
      <c r="A16" s="4" t="s">
        <v>8</v>
      </c>
      <c r="B16" s="4" t="s">
        <v>26</v>
      </c>
      <c r="C16" s="4" t="s">
        <v>14</v>
      </c>
      <c r="D16" s="4">
        <v>2</v>
      </c>
      <c r="E16" s="5">
        <v>1784900.1239799622</v>
      </c>
      <c r="F16" s="6">
        <v>1</v>
      </c>
      <c r="G16" s="6">
        <v>0</v>
      </c>
      <c r="H16" s="6">
        <v>0</v>
      </c>
      <c r="I16" s="6">
        <v>0</v>
      </c>
      <c r="J16" s="6">
        <v>0</v>
      </c>
      <c r="K16" s="6">
        <f>SUM(G16:J16)</f>
        <v>0</v>
      </c>
      <c r="U16" s="7"/>
    </row>
    <row r="17" spans="1:21" x14ac:dyDescent="0.25">
      <c r="A17" s="4" t="s">
        <v>8</v>
      </c>
      <c r="B17" s="4" t="s">
        <v>26</v>
      </c>
      <c r="C17" s="4" t="s">
        <v>14</v>
      </c>
      <c r="D17" s="4">
        <v>3</v>
      </c>
      <c r="E17" s="5">
        <v>7042849.6353561813</v>
      </c>
      <c r="F17" s="6">
        <v>0.99793409090909091</v>
      </c>
      <c r="G17" s="6">
        <v>2.0659090909090905E-3</v>
      </c>
      <c r="H17" s="6">
        <v>0</v>
      </c>
      <c r="I17" s="6">
        <v>0</v>
      </c>
      <c r="J17" s="6">
        <v>0</v>
      </c>
      <c r="K17" s="6">
        <f>SUM(G17:J17)</f>
        <v>2.0659090909090905E-3</v>
      </c>
      <c r="U17" s="7"/>
    </row>
    <row r="18" spans="1:21" x14ac:dyDescent="0.25">
      <c r="A18" s="4" t="s">
        <v>8</v>
      </c>
      <c r="B18" s="4" t="s">
        <v>25</v>
      </c>
      <c r="C18" s="4" t="s">
        <v>11</v>
      </c>
      <c r="D18" s="4">
        <v>0</v>
      </c>
      <c r="E18" s="5">
        <v>586694.57751432841</v>
      </c>
      <c r="F18" s="6">
        <v>1</v>
      </c>
      <c r="G18" s="6">
        <v>0</v>
      </c>
      <c r="H18" s="6">
        <v>0</v>
      </c>
      <c r="I18" s="6">
        <v>0</v>
      </c>
      <c r="J18" s="6">
        <v>0</v>
      </c>
      <c r="K18" s="6">
        <f>SUM(G18:J18)</f>
        <v>0</v>
      </c>
      <c r="U18" s="7"/>
    </row>
    <row r="19" spans="1:21" x14ac:dyDescent="0.25">
      <c r="A19" s="4" t="s">
        <v>8</v>
      </c>
      <c r="B19" s="4" t="s">
        <v>25</v>
      </c>
      <c r="C19" s="4" t="s">
        <v>11</v>
      </c>
      <c r="D19" s="4">
        <v>1</v>
      </c>
      <c r="E19" s="5">
        <v>545128.33036996552</v>
      </c>
      <c r="F19" s="6">
        <v>0.5</v>
      </c>
      <c r="G19" s="6">
        <v>0.28788333333333338</v>
      </c>
      <c r="H19" s="6">
        <v>1.5149999999999999E-2</v>
      </c>
      <c r="I19" s="6">
        <v>3.0299999999999997E-2</v>
      </c>
      <c r="J19" s="6">
        <v>0.16666666666666669</v>
      </c>
      <c r="K19" s="6">
        <f>SUM(G19:J19)</f>
        <v>0.5</v>
      </c>
      <c r="U19" s="7"/>
    </row>
    <row r="20" spans="1:21" x14ac:dyDescent="0.25">
      <c r="A20" s="4" t="s">
        <v>8</v>
      </c>
      <c r="B20" s="4" t="s">
        <v>25</v>
      </c>
      <c r="C20" s="4" t="s">
        <v>11</v>
      </c>
      <c r="D20" s="4">
        <v>2</v>
      </c>
      <c r="E20" s="5">
        <v>433884.32993320719</v>
      </c>
      <c r="F20" s="6">
        <v>0.49092000000000002</v>
      </c>
      <c r="G20" s="6">
        <v>0.16364000000000001</v>
      </c>
      <c r="H20" s="6">
        <v>0.23636000000000004</v>
      </c>
      <c r="I20" s="6">
        <v>0.10908000000000001</v>
      </c>
      <c r="J20" s="6">
        <v>0</v>
      </c>
      <c r="K20" s="6">
        <f>SUM(G20:J20)</f>
        <v>0.50907999999999998</v>
      </c>
      <c r="U20" s="7"/>
    </row>
    <row r="21" spans="1:21" x14ac:dyDescent="0.25">
      <c r="A21" s="4" t="s">
        <v>8</v>
      </c>
      <c r="B21" s="4" t="s">
        <v>25</v>
      </c>
      <c r="C21" s="4" t="s">
        <v>11</v>
      </c>
      <c r="D21" s="4">
        <v>3</v>
      </c>
      <c r="E21" s="5">
        <v>831897.79348224972</v>
      </c>
      <c r="F21" s="6">
        <v>0.1363625</v>
      </c>
      <c r="G21" s="6">
        <v>0.53410000000000002</v>
      </c>
      <c r="H21" s="6">
        <v>0.15907500000000002</v>
      </c>
      <c r="I21" s="6">
        <v>6.8174999999999999E-2</v>
      </c>
      <c r="J21" s="6">
        <v>0.10226249999999999</v>
      </c>
      <c r="K21" s="6">
        <f>SUM(G21:J21)</f>
        <v>0.86361250000000012</v>
      </c>
      <c r="U21" s="7"/>
    </row>
    <row r="22" spans="1:21" x14ac:dyDescent="0.25">
      <c r="A22" s="4" t="s">
        <v>8</v>
      </c>
      <c r="B22" s="4" t="s">
        <v>25</v>
      </c>
      <c r="C22" s="4" t="s">
        <v>12</v>
      </c>
      <c r="D22" s="4">
        <v>0</v>
      </c>
      <c r="E22" s="5">
        <v>1217080.6615814706</v>
      </c>
      <c r="F22" s="6">
        <v>0.88256235518879389</v>
      </c>
      <c r="G22" s="6">
        <v>8.8074196840743149E-2</v>
      </c>
      <c r="H22" s="6">
        <v>7.3388436087849949E-3</v>
      </c>
      <c r="I22" s="6">
        <v>2.2016530826354984E-2</v>
      </c>
      <c r="J22" s="6">
        <v>0</v>
      </c>
      <c r="K22" s="6">
        <f>SUM(G22:J22)</f>
        <v>0.11742957127588313</v>
      </c>
    </row>
    <row r="23" spans="1:21" x14ac:dyDescent="0.25">
      <c r="A23" s="4" t="s">
        <v>8</v>
      </c>
      <c r="B23" s="4" t="s">
        <v>25</v>
      </c>
      <c r="C23" s="4" t="s">
        <v>12</v>
      </c>
      <c r="D23" s="4">
        <v>1</v>
      </c>
      <c r="E23" s="5">
        <v>1169363.5548998737</v>
      </c>
      <c r="F23" s="6">
        <v>0.58441428571428555</v>
      </c>
      <c r="G23" s="6">
        <v>0.2077857142857143</v>
      </c>
      <c r="H23" s="6">
        <v>5.1942857142857138E-2</v>
      </c>
      <c r="I23" s="6">
        <v>0</v>
      </c>
      <c r="J23" s="6">
        <v>0.15584285714285712</v>
      </c>
      <c r="K23" s="6">
        <f>SUM(G23:J23)</f>
        <v>0.41557142857142854</v>
      </c>
    </row>
    <row r="24" spans="1:21" x14ac:dyDescent="0.25">
      <c r="A24" s="4" t="s">
        <v>8</v>
      </c>
      <c r="B24" s="4" t="s">
        <v>25</v>
      </c>
      <c r="C24" s="4" t="s">
        <v>12</v>
      </c>
      <c r="D24" s="4">
        <v>2</v>
      </c>
      <c r="E24" s="5">
        <v>1597959.0054823351</v>
      </c>
      <c r="F24" s="6">
        <v>0.71075454545454542</v>
      </c>
      <c r="G24" s="6">
        <v>0.18180000000000002</v>
      </c>
      <c r="H24" s="6">
        <v>4.1318181818181823E-2</v>
      </c>
      <c r="I24" s="6">
        <v>2.4790909090909093E-2</v>
      </c>
      <c r="J24" s="6">
        <v>4.1318181818181823E-2</v>
      </c>
      <c r="K24" s="6">
        <f>SUM(G24:J24)</f>
        <v>0.28922727272727272</v>
      </c>
    </row>
    <row r="25" spans="1:21" x14ac:dyDescent="0.25">
      <c r="A25" s="4" t="s">
        <v>8</v>
      </c>
      <c r="B25" s="4" t="s">
        <v>25</v>
      </c>
      <c r="C25" s="4" t="s">
        <v>12</v>
      </c>
      <c r="D25" s="4">
        <v>3</v>
      </c>
      <c r="E25" s="5">
        <v>3687459.3586162007</v>
      </c>
      <c r="F25" s="6">
        <v>0.72159583333333344</v>
      </c>
      <c r="G25" s="6">
        <v>0.21780208333333329</v>
      </c>
      <c r="H25" s="6">
        <v>3.0299999999999997E-2</v>
      </c>
      <c r="I25" s="6">
        <v>1.5149999999999999E-2</v>
      </c>
      <c r="J25" s="6">
        <v>1.5149999999999999E-2</v>
      </c>
      <c r="K25" s="6">
        <f>SUM(G25:J25)</f>
        <v>0.27840208333333327</v>
      </c>
      <c r="U25" s="7"/>
    </row>
    <row r="26" spans="1:21" x14ac:dyDescent="0.25">
      <c r="A26" s="4" t="s">
        <v>8</v>
      </c>
      <c r="B26" s="4" t="s">
        <v>25</v>
      </c>
      <c r="C26" s="4" t="s">
        <v>13</v>
      </c>
      <c r="D26" s="4">
        <v>0</v>
      </c>
      <c r="E26" s="5">
        <v>290922.31935278559</v>
      </c>
      <c r="F26" s="6">
        <v>1</v>
      </c>
      <c r="G26" s="6">
        <v>0</v>
      </c>
      <c r="H26" s="6">
        <v>0</v>
      </c>
      <c r="I26" s="6">
        <v>0</v>
      </c>
      <c r="J26" s="6">
        <v>0</v>
      </c>
      <c r="K26" s="6">
        <f>SUM(G26:J26)</f>
        <v>0</v>
      </c>
      <c r="U26" s="7"/>
    </row>
    <row r="27" spans="1:21" x14ac:dyDescent="0.25">
      <c r="A27" s="4" t="s">
        <v>8</v>
      </c>
      <c r="B27" s="4" t="s">
        <v>25</v>
      </c>
      <c r="C27" s="4" t="s">
        <v>13</v>
      </c>
      <c r="D27" s="4">
        <v>1</v>
      </c>
      <c r="E27" s="5">
        <v>592939.88727650442</v>
      </c>
      <c r="F27" s="6">
        <v>0.84092499999999992</v>
      </c>
      <c r="G27" s="6">
        <v>0.113625</v>
      </c>
      <c r="H27" s="6">
        <v>4.5449999999999997E-2</v>
      </c>
      <c r="I27" s="6">
        <v>0</v>
      </c>
      <c r="J27" s="6">
        <v>0</v>
      </c>
      <c r="K27" s="6">
        <f>SUM(G27:J27)</f>
        <v>0.15907499999999999</v>
      </c>
      <c r="U27" s="7"/>
    </row>
    <row r="28" spans="1:21" x14ac:dyDescent="0.25">
      <c r="A28" s="4" t="s">
        <v>8</v>
      </c>
      <c r="B28" s="4" t="s">
        <v>25</v>
      </c>
      <c r="C28" s="4" t="s">
        <v>13</v>
      </c>
      <c r="D28" s="4">
        <v>2</v>
      </c>
      <c r="E28" s="5">
        <v>872390.28227325482</v>
      </c>
      <c r="F28" s="6">
        <v>0.7454599999999999</v>
      </c>
      <c r="G28" s="6">
        <v>0.25453999999999999</v>
      </c>
      <c r="H28" s="6">
        <v>0</v>
      </c>
      <c r="I28" s="6">
        <v>0</v>
      </c>
      <c r="J28" s="6">
        <v>0</v>
      </c>
      <c r="K28" s="6">
        <f>SUM(G28:J28)</f>
        <v>0.25453999999999999</v>
      </c>
      <c r="U28" s="7"/>
    </row>
    <row r="29" spans="1:21" x14ac:dyDescent="0.25">
      <c r="A29" s="4" t="s">
        <v>8</v>
      </c>
      <c r="B29" s="4" t="s">
        <v>25</v>
      </c>
      <c r="C29" s="4" t="s">
        <v>13</v>
      </c>
      <c r="D29" s="4">
        <v>3</v>
      </c>
      <c r="E29" s="5">
        <v>1300888.171312103</v>
      </c>
      <c r="F29" s="6">
        <v>0.79546249999999996</v>
      </c>
      <c r="G29" s="6">
        <v>0.19317500000000001</v>
      </c>
      <c r="H29" s="6">
        <v>1.1362499999999999E-2</v>
      </c>
      <c r="I29" s="6">
        <v>0</v>
      </c>
      <c r="J29" s="6">
        <v>0</v>
      </c>
      <c r="K29" s="6">
        <f>SUM(G29:J29)</f>
        <v>0.20453750000000001</v>
      </c>
      <c r="U29" s="7"/>
    </row>
    <row r="30" spans="1:21" x14ac:dyDescent="0.25">
      <c r="A30" s="4" t="s">
        <v>8</v>
      </c>
      <c r="B30" s="4" t="s">
        <v>25</v>
      </c>
      <c r="C30" s="4" t="s">
        <v>14</v>
      </c>
      <c r="D30" s="4">
        <v>0</v>
      </c>
      <c r="E30" s="5">
        <v>983235.01905074634</v>
      </c>
      <c r="F30" s="6">
        <v>1</v>
      </c>
      <c r="G30" s="6">
        <v>0</v>
      </c>
      <c r="H30" s="6">
        <v>0</v>
      </c>
      <c r="I30" s="6">
        <v>0</v>
      </c>
      <c r="J30" s="6">
        <v>0</v>
      </c>
      <c r="K30" s="6">
        <f>SUM(G30:J30)</f>
        <v>0</v>
      </c>
      <c r="U30" s="7"/>
    </row>
    <row r="31" spans="1:21" x14ac:dyDescent="0.25">
      <c r="A31" s="4" t="s">
        <v>8</v>
      </c>
      <c r="B31" s="4" t="s">
        <v>25</v>
      </c>
      <c r="C31" s="4" t="s">
        <v>14</v>
      </c>
      <c r="D31" s="4">
        <v>1</v>
      </c>
      <c r="E31" s="5">
        <v>1370519.3966603174</v>
      </c>
      <c r="F31" s="6">
        <v>0.86363749999999995</v>
      </c>
      <c r="G31" s="6">
        <v>0.125</v>
      </c>
      <c r="H31" s="6">
        <v>1.1362500000000001E-2</v>
      </c>
      <c r="I31" s="6">
        <v>0</v>
      </c>
      <c r="J31" s="6">
        <v>0</v>
      </c>
      <c r="K31" s="6">
        <f>SUM(G31:J31)</f>
        <v>0.1363625</v>
      </c>
      <c r="U31" s="7"/>
    </row>
    <row r="32" spans="1:21" x14ac:dyDescent="0.25">
      <c r="A32" s="4" t="s">
        <v>8</v>
      </c>
      <c r="B32" s="4" t="s">
        <v>25</v>
      </c>
      <c r="C32" s="4" t="s">
        <v>14</v>
      </c>
      <c r="D32" s="4">
        <v>2</v>
      </c>
      <c r="E32" s="5">
        <v>2678352.4560742071</v>
      </c>
      <c r="F32" s="6">
        <v>0.92121333333333333</v>
      </c>
      <c r="G32" s="6">
        <v>7.2726666666666662E-2</v>
      </c>
      <c r="H32" s="6">
        <v>0</v>
      </c>
      <c r="I32" s="6">
        <v>6.0599999999999994E-3</v>
      </c>
      <c r="J32" s="6">
        <v>0</v>
      </c>
      <c r="K32" s="6">
        <f>SUM(G32:J32)</f>
        <v>7.8786666666666658E-2</v>
      </c>
      <c r="U32" s="7"/>
    </row>
    <row r="33" spans="1:21" x14ac:dyDescent="0.25">
      <c r="A33" s="4" t="s">
        <v>8</v>
      </c>
      <c r="B33" s="4" t="s">
        <v>25</v>
      </c>
      <c r="C33" s="4" t="s">
        <v>14</v>
      </c>
      <c r="D33" s="4">
        <v>3</v>
      </c>
      <c r="E33" s="5">
        <v>6863653.63301514</v>
      </c>
      <c r="F33" s="6">
        <v>0.88537826086956539</v>
      </c>
      <c r="G33" s="6">
        <v>5.9284782608695664E-2</v>
      </c>
      <c r="H33" s="6">
        <v>2.3713043478260871E-2</v>
      </c>
      <c r="I33" s="6">
        <v>2.1736956521739133E-2</v>
      </c>
      <c r="J33" s="6">
        <v>9.8804347826086953E-3</v>
      </c>
      <c r="K33" s="6">
        <f>SUM(G33:J33)</f>
        <v>0.11461521739130437</v>
      </c>
      <c r="U33" s="7"/>
    </row>
    <row r="34" spans="1:21" x14ac:dyDescent="0.25">
      <c r="A34" s="4" t="s">
        <v>8</v>
      </c>
      <c r="B34" s="4" t="s">
        <v>24</v>
      </c>
      <c r="C34" s="4" t="s">
        <v>11</v>
      </c>
      <c r="D34" s="4">
        <v>0</v>
      </c>
      <c r="E34" s="5">
        <v>27201.375597070168</v>
      </c>
      <c r="F34" s="6">
        <v>0.96490687283491872</v>
      </c>
      <c r="G34" s="6">
        <v>2.9238911634334466E-2</v>
      </c>
      <c r="H34" s="6">
        <v>5.8477823268668931E-3</v>
      </c>
      <c r="I34" s="6">
        <v>0</v>
      </c>
      <c r="J34" s="6">
        <v>0</v>
      </c>
      <c r="K34" s="6">
        <f>SUM(G34:J34)</f>
        <v>3.5086693961201357E-2</v>
      </c>
      <c r="U34" s="7"/>
    </row>
    <row r="35" spans="1:21" x14ac:dyDescent="0.25">
      <c r="A35" s="4" t="s">
        <v>8</v>
      </c>
      <c r="B35" s="4" t="s">
        <v>24</v>
      </c>
      <c r="C35" s="4" t="s">
        <v>11</v>
      </c>
      <c r="D35" s="4">
        <v>1</v>
      </c>
      <c r="E35" s="5">
        <v>4702.3692866655747</v>
      </c>
      <c r="F35" s="6">
        <v>0.15150000000000002</v>
      </c>
      <c r="G35" s="6">
        <v>0.36360000000000003</v>
      </c>
      <c r="H35" s="6">
        <v>0.15150000000000002</v>
      </c>
      <c r="I35" s="6">
        <v>0.18180000000000004</v>
      </c>
      <c r="J35" s="6">
        <v>0.15150000000000002</v>
      </c>
      <c r="K35" s="6">
        <f>SUM(G35:J35)</f>
        <v>0.84840000000000027</v>
      </c>
      <c r="U35" s="7"/>
    </row>
    <row r="36" spans="1:21" x14ac:dyDescent="0.25">
      <c r="A36" s="4" t="s">
        <v>8</v>
      </c>
      <c r="B36" s="4" t="s">
        <v>24</v>
      </c>
      <c r="C36" s="4" t="s">
        <v>11</v>
      </c>
      <c r="D36" s="4">
        <v>2</v>
      </c>
      <c r="E36" s="5">
        <v>28758.652178337987</v>
      </c>
      <c r="F36" s="6">
        <v>0</v>
      </c>
      <c r="G36" s="6">
        <v>0.33333333333333331</v>
      </c>
      <c r="H36" s="6">
        <v>9.0899999999999995E-2</v>
      </c>
      <c r="I36" s="6">
        <v>0.12119999999999999</v>
      </c>
      <c r="J36" s="6">
        <v>0.45456666666666673</v>
      </c>
      <c r="K36" s="6">
        <f>SUM(G36:J36)</f>
        <v>1</v>
      </c>
      <c r="U36" s="7"/>
    </row>
    <row r="37" spans="1:21" x14ac:dyDescent="0.25">
      <c r="A37" s="4" t="s">
        <v>8</v>
      </c>
      <c r="B37" s="4" t="s">
        <v>24</v>
      </c>
      <c r="C37" s="4" t="s">
        <v>11</v>
      </c>
      <c r="D37" s="4">
        <v>3</v>
      </c>
      <c r="E37" s="5">
        <v>44954.190101510248</v>
      </c>
      <c r="F37" s="6">
        <v>9.0899999999999995E-2</v>
      </c>
      <c r="G37" s="6">
        <v>0.12119999999999999</v>
      </c>
      <c r="H37" s="6">
        <v>0</v>
      </c>
      <c r="I37" s="6">
        <v>6.0599999999999994E-2</v>
      </c>
      <c r="J37" s="6">
        <v>0.72726666666666673</v>
      </c>
      <c r="K37" s="6">
        <f>SUM(G37:J37)</f>
        <v>0.90906666666666669</v>
      </c>
      <c r="U37" s="7"/>
    </row>
    <row r="38" spans="1:21" x14ac:dyDescent="0.25">
      <c r="A38" s="4" t="s">
        <v>8</v>
      </c>
      <c r="B38" s="4" t="s">
        <v>24</v>
      </c>
      <c r="C38" s="4" t="s">
        <v>12</v>
      </c>
      <c r="D38" s="4">
        <v>0</v>
      </c>
      <c r="E38" s="5">
        <v>644197.97813805169</v>
      </c>
      <c r="F38" s="6">
        <v>0.97344460242069664</v>
      </c>
      <c r="G38" s="6">
        <v>1.8966650742191251E-2</v>
      </c>
      <c r="H38" s="6">
        <v>1.8966650742191253E-3</v>
      </c>
      <c r="I38" s="6">
        <v>1.8966650742191253E-3</v>
      </c>
      <c r="J38" s="6">
        <v>3.7933301484382505E-3</v>
      </c>
      <c r="K38" s="6">
        <f>SUM(G38:J38)</f>
        <v>2.6553311039067752E-2</v>
      </c>
      <c r="U38" s="7"/>
    </row>
    <row r="39" spans="1:21" x14ac:dyDescent="0.25">
      <c r="A39" s="4" t="s">
        <v>8</v>
      </c>
      <c r="B39" s="4" t="s">
        <v>24</v>
      </c>
      <c r="C39" s="4" t="s">
        <v>12</v>
      </c>
      <c r="D39" s="4">
        <v>1</v>
      </c>
      <c r="E39" s="5">
        <v>322419.83094969881</v>
      </c>
      <c r="F39" s="6">
        <v>0.2644636363636364</v>
      </c>
      <c r="G39" s="6">
        <v>0.51239999999999997</v>
      </c>
      <c r="H39" s="6">
        <v>6.6109090909090909E-2</v>
      </c>
      <c r="I39" s="6">
        <v>6.6109090909090909E-2</v>
      </c>
      <c r="J39" s="6">
        <v>9.0900000000000009E-2</v>
      </c>
      <c r="K39" s="6">
        <f>SUM(G39:J39)</f>
        <v>0.73551818181818174</v>
      </c>
    </row>
    <row r="40" spans="1:21" x14ac:dyDescent="0.25">
      <c r="A40" s="4" t="s">
        <v>8</v>
      </c>
      <c r="B40" s="4" t="s">
        <v>24</v>
      </c>
      <c r="C40" s="4" t="s">
        <v>12</v>
      </c>
      <c r="D40" s="4">
        <v>2</v>
      </c>
      <c r="E40" s="5">
        <v>221860.79597324226</v>
      </c>
      <c r="F40" s="6">
        <v>0.227275</v>
      </c>
      <c r="G40" s="6">
        <v>0.52272499999999988</v>
      </c>
      <c r="H40" s="6">
        <v>6.8174999999999999E-2</v>
      </c>
      <c r="I40" s="6">
        <v>9.0899999999999995E-2</v>
      </c>
      <c r="J40" s="6">
        <v>9.0899999999999995E-2</v>
      </c>
      <c r="K40" s="6">
        <f>SUM(G40:J40)</f>
        <v>0.77269999999999983</v>
      </c>
    </row>
    <row r="41" spans="1:21" x14ac:dyDescent="0.25">
      <c r="A41" s="4" t="s">
        <v>8</v>
      </c>
      <c r="B41" s="4" t="s">
        <v>24</v>
      </c>
      <c r="C41" s="4" t="s">
        <v>12</v>
      </c>
      <c r="D41" s="4">
        <v>3</v>
      </c>
      <c r="E41" s="5">
        <v>1522293.7477355215</v>
      </c>
      <c r="F41" s="6">
        <v>0.50650000000000006</v>
      </c>
      <c r="G41" s="6">
        <v>0.23376428571428576</v>
      </c>
      <c r="H41" s="6">
        <v>5.1942857142857145E-2</v>
      </c>
      <c r="I41" s="6">
        <v>5.8435714285714292E-2</v>
      </c>
      <c r="J41" s="6">
        <v>0.14935714285714288</v>
      </c>
      <c r="K41" s="6">
        <f>SUM(G41:J41)</f>
        <v>0.49350000000000005</v>
      </c>
      <c r="U41" s="7"/>
    </row>
    <row r="42" spans="1:21" x14ac:dyDescent="0.25">
      <c r="A42" s="4" t="s">
        <v>8</v>
      </c>
      <c r="B42" s="4" t="s">
        <v>24</v>
      </c>
      <c r="C42" s="4" t="s">
        <v>13</v>
      </c>
      <c r="D42" s="4">
        <v>0</v>
      </c>
      <c r="E42" s="5">
        <v>229099.72367921926</v>
      </c>
      <c r="F42" s="6">
        <v>1</v>
      </c>
      <c r="G42" s="6">
        <v>0</v>
      </c>
      <c r="H42" s="6">
        <v>0</v>
      </c>
      <c r="I42" s="6">
        <v>0</v>
      </c>
      <c r="J42" s="6">
        <v>0</v>
      </c>
      <c r="K42" s="6">
        <f>SUM(G42:J42)</f>
        <v>0</v>
      </c>
      <c r="U42" s="7"/>
    </row>
    <row r="43" spans="1:21" x14ac:dyDescent="0.25">
      <c r="A43" s="4" t="s">
        <v>8</v>
      </c>
      <c r="B43" s="4" t="s">
        <v>24</v>
      </c>
      <c r="C43" s="4" t="s">
        <v>13</v>
      </c>
      <c r="D43" s="4">
        <v>1</v>
      </c>
      <c r="E43" s="5">
        <v>43793.530355491668</v>
      </c>
      <c r="F43" s="6">
        <v>0.84849999999999992</v>
      </c>
      <c r="G43" s="6">
        <v>0.1515</v>
      </c>
      <c r="H43" s="6">
        <v>0</v>
      </c>
      <c r="I43" s="6">
        <v>0</v>
      </c>
      <c r="J43" s="6">
        <v>0</v>
      </c>
      <c r="K43" s="6">
        <f>SUM(G43:J43)</f>
        <v>0.1515</v>
      </c>
      <c r="U43" s="7"/>
    </row>
    <row r="44" spans="1:21" x14ac:dyDescent="0.25">
      <c r="A44" s="4" t="s">
        <v>8</v>
      </c>
      <c r="B44" s="4" t="s">
        <v>24</v>
      </c>
      <c r="C44" s="4" t="s">
        <v>13</v>
      </c>
      <c r="D44" s="4">
        <v>2</v>
      </c>
      <c r="E44" s="5">
        <v>8157.172415015787</v>
      </c>
      <c r="F44" s="6">
        <v>9.0899999999999995E-2</v>
      </c>
      <c r="G44" s="6">
        <v>0.27274999999999999</v>
      </c>
      <c r="H44" s="6">
        <v>0.22725000000000001</v>
      </c>
      <c r="I44" s="6">
        <v>0.13635</v>
      </c>
      <c r="J44" s="6">
        <v>0.27270000000000005</v>
      </c>
      <c r="K44" s="6">
        <f>SUM(G44:J44)</f>
        <v>0.90905000000000002</v>
      </c>
      <c r="U44" s="7"/>
    </row>
    <row r="45" spans="1:21" x14ac:dyDescent="0.25">
      <c r="A45" s="4" t="s">
        <v>8</v>
      </c>
      <c r="B45" s="4" t="s">
        <v>24</v>
      </c>
      <c r="C45" s="4" t="s">
        <v>13</v>
      </c>
      <c r="D45" s="4">
        <v>3</v>
      </c>
      <c r="E45" s="5">
        <v>259254.6670568088</v>
      </c>
      <c r="F45" s="6">
        <v>0.48486666666666656</v>
      </c>
      <c r="G45" s="6">
        <v>0.30299999999999999</v>
      </c>
      <c r="H45" s="6">
        <v>0.1212</v>
      </c>
      <c r="I45" s="6">
        <v>0</v>
      </c>
      <c r="J45" s="6">
        <v>9.0900000000000009E-2</v>
      </c>
      <c r="K45" s="6">
        <f>SUM(G45:J45)</f>
        <v>0.5151</v>
      </c>
      <c r="U45" s="7"/>
    </row>
    <row r="46" spans="1:21" x14ac:dyDescent="0.25">
      <c r="A46" s="4" t="s">
        <v>8</v>
      </c>
      <c r="B46" s="4" t="s">
        <v>24</v>
      </c>
      <c r="C46" s="4" t="s">
        <v>14</v>
      </c>
      <c r="D46" s="4">
        <v>0</v>
      </c>
      <c r="E46" s="5">
        <v>5394.2657488171608</v>
      </c>
      <c r="F46" s="6">
        <v>1</v>
      </c>
      <c r="G46" s="6">
        <v>0</v>
      </c>
      <c r="H46" s="6">
        <v>0</v>
      </c>
      <c r="I46" s="6">
        <v>0</v>
      </c>
      <c r="J46" s="6">
        <v>0</v>
      </c>
      <c r="K46" s="6">
        <f>SUM(G46:J46)</f>
        <v>0</v>
      </c>
    </row>
    <row r="47" spans="1:21" x14ac:dyDescent="0.25">
      <c r="A47" s="4" t="s">
        <v>8</v>
      </c>
      <c r="B47" s="4" t="s">
        <v>24</v>
      </c>
      <c r="C47" s="4" t="s">
        <v>14</v>
      </c>
      <c r="D47" s="4">
        <v>1</v>
      </c>
      <c r="E47" s="5">
        <v>9594.4499535922769</v>
      </c>
      <c r="F47" s="6">
        <v>0.89376395322009239</v>
      </c>
      <c r="G47" s="6">
        <v>9.7383854413702176E-2</v>
      </c>
      <c r="H47" s="6">
        <v>8.8521923662055278E-3</v>
      </c>
      <c r="I47" s="6">
        <v>0</v>
      </c>
      <c r="J47" s="6">
        <v>0</v>
      </c>
      <c r="K47" s="6">
        <f>SUM(G47:J47)</f>
        <v>0.10623604677990771</v>
      </c>
    </row>
    <row r="48" spans="1:21" x14ac:dyDescent="0.25">
      <c r="A48" s="4" t="s">
        <v>8</v>
      </c>
      <c r="B48" s="4" t="s">
        <v>24</v>
      </c>
      <c r="C48" s="4" t="s">
        <v>14</v>
      </c>
      <c r="D48" s="4">
        <v>2</v>
      </c>
      <c r="E48" s="5">
        <v>373269.76244187047</v>
      </c>
      <c r="F48" s="6">
        <v>0.71591250000000006</v>
      </c>
      <c r="G48" s="6">
        <v>0.147725</v>
      </c>
      <c r="H48" s="6">
        <v>1.1362499999999999E-2</v>
      </c>
      <c r="I48" s="6">
        <v>4.5449999999999997E-2</v>
      </c>
      <c r="J48" s="6">
        <v>7.9549999999999996E-2</v>
      </c>
      <c r="K48" s="6">
        <f>SUM(G48:J48)</f>
        <v>0.28408749999999999</v>
      </c>
    </row>
    <row r="49" spans="1:11" x14ac:dyDescent="0.25">
      <c r="A49" s="4" t="s">
        <v>8</v>
      </c>
      <c r="B49" s="4" t="s">
        <v>24</v>
      </c>
      <c r="C49" s="4" t="s">
        <v>14</v>
      </c>
      <c r="D49" s="4">
        <v>3</v>
      </c>
      <c r="E49" s="5">
        <v>2146871.0516433548</v>
      </c>
      <c r="F49" s="6">
        <v>0.58741538461538456</v>
      </c>
      <c r="G49" s="6">
        <v>0.2447538461538461</v>
      </c>
      <c r="H49" s="6">
        <v>9.7892307692307695E-2</v>
      </c>
      <c r="I49" s="6">
        <v>2.0976923076923077E-2</v>
      </c>
      <c r="J49" s="6">
        <v>4.8946153846153841E-2</v>
      </c>
      <c r="K49" s="6">
        <f>SUM(G49:J49)</f>
        <v>0.41256923076923074</v>
      </c>
    </row>
    <row r="50" spans="1:11" x14ac:dyDescent="0.25">
      <c r="A50" s="4" t="s">
        <v>7</v>
      </c>
      <c r="B50" s="4" t="s">
        <v>23</v>
      </c>
      <c r="C50" s="4" t="s">
        <v>11</v>
      </c>
      <c r="D50" s="4">
        <v>0</v>
      </c>
      <c r="E50" s="5">
        <v>483889.67523283872</v>
      </c>
      <c r="F50" s="6">
        <v>1</v>
      </c>
      <c r="G50" s="6">
        <v>0</v>
      </c>
      <c r="H50" s="6">
        <v>0</v>
      </c>
      <c r="I50" s="6">
        <v>0</v>
      </c>
      <c r="J50" s="6">
        <v>0</v>
      </c>
      <c r="K50" s="6">
        <f>SUM(G50:J50)</f>
        <v>0</v>
      </c>
    </row>
    <row r="51" spans="1:11" x14ac:dyDescent="0.25">
      <c r="A51" s="4" t="s">
        <v>7</v>
      </c>
      <c r="B51" s="4" t="s">
        <v>23</v>
      </c>
      <c r="C51" s="4" t="s">
        <v>11</v>
      </c>
      <c r="D51" s="4">
        <v>1</v>
      </c>
      <c r="E51" s="5">
        <v>352464.27525670221</v>
      </c>
      <c r="F51" s="6">
        <v>0.96591249999999995</v>
      </c>
      <c r="G51" s="6">
        <v>3.40875E-2</v>
      </c>
      <c r="H51" s="6">
        <v>0</v>
      </c>
      <c r="I51" s="6">
        <v>0</v>
      </c>
      <c r="J51" s="6">
        <v>0</v>
      </c>
      <c r="K51" s="6">
        <f>SUM(G51:J51)</f>
        <v>3.40875E-2</v>
      </c>
    </row>
    <row r="52" spans="1:11" x14ac:dyDescent="0.25">
      <c r="A52" s="4" t="s">
        <v>7</v>
      </c>
      <c r="B52" s="4" t="s">
        <v>23</v>
      </c>
      <c r="C52" s="4" t="s">
        <v>11</v>
      </c>
      <c r="D52" s="4">
        <v>2</v>
      </c>
      <c r="E52" s="5">
        <v>369337.8967560131</v>
      </c>
      <c r="F52" s="6">
        <v>0.97272999999999998</v>
      </c>
      <c r="G52" s="6">
        <v>2.7269999999999999E-2</v>
      </c>
      <c r="H52" s="6">
        <v>0</v>
      </c>
      <c r="I52" s="6">
        <v>0</v>
      </c>
      <c r="J52" s="6">
        <v>0</v>
      </c>
      <c r="K52" s="6">
        <f>SUM(G52:J52)</f>
        <v>2.7269999999999999E-2</v>
      </c>
    </row>
    <row r="53" spans="1:11" x14ac:dyDescent="0.25">
      <c r="A53" s="4" t="s">
        <v>7</v>
      </c>
      <c r="B53" s="4" t="s">
        <v>23</v>
      </c>
      <c r="C53" s="4" t="s">
        <v>11</v>
      </c>
      <c r="D53" s="4">
        <v>3</v>
      </c>
      <c r="E53" s="5">
        <v>753115.88796238101</v>
      </c>
      <c r="F53" s="6">
        <v>0.99999999999999989</v>
      </c>
      <c r="G53" s="6">
        <v>0</v>
      </c>
      <c r="H53" s="6">
        <v>0</v>
      </c>
      <c r="I53" s="6">
        <v>0</v>
      </c>
      <c r="J53" s="6">
        <v>0</v>
      </c>
      <c r="K53" s="6">
        <f>SUM(G53:J53)</f>
        <v>0</v>
      </c>
    </row>
    <row r="54" spans="1:11" x14ac:dyDescent="0.25">
      <c r="A54" s="4" t="s">
        <v>7</v>
      </c>
      <c r="B54" s="4" t="s">
        <v>23</v>
      </c>
      <c r="C54" s="4" t="s">
        <v>12</v>
      </c>
      <c r="D54" s="4">
        <v>0</v>
      </c>
      <c r="E54" s="5">
        <v>672521.85821176204</v>
      </c>
      <c r="F54" s="6">
        <v>0.9778432673280173</v>
      </c>
      <c r="G54" s="6">
        <v>1.1078366335991357E-2</v>
      </c>
      <c r="H54" s="6">
        <v>0</v>
      </c>
      <c r="I54" s="6">
        <v>0</v>
      </c>
      <c r="J54" s="6">
        <v>1.1078366335991357E-2</v>
      </c>
      <c r="K54" s="6">
        <f>SUM(G54:J54)</f>
        <v>2.2156732671982714E-2</v>
      </c>
    </row>
    <row r="55" spans="1:11" x14ac:dyDescent="0.25">
      <c r="A55" s="4" t="s">
        <v>7</v>
      </c>
      <c r="B55" s="4" t="s">
        <v>23</v>
      </c>
      <c r="C55" s="4" t="s">
        <v>12</v>
      </c>
      <c r="D55" s="4">
        <v>1</v>
      </c>
      <c r="E55" s="5">
        <v>611462.71412476862</v>
      </c>
      <c r="F55" s="6">
        <v>0.98701428571428562</v>
      </c>
      <c r="G55" s="6">
        <v>1.2985714285714284E-2</v>
      </c>
      <c r="H55" s="6">
        <v>0</v>
      </c>
      <c r="I55" s="6">
        <v>0</v>
      </c>
      <c r="J55" s="6">
        <v>0</v>
      </c>
      <c r="K55" s="6">
        <f>SUM(G55:J55)</f>
        <v>1.2985714285714284E-2</v>
      </c>
    </row>
    <row r="56" spans="1:11" x14ac:dyDescent="0.25">
      <c r="A56" s="4" t="s">
        <v>7</v>
      </c>
      <c r="B56" s="4" t="s">
        <v>23</v>
      </c>
      <c r="C56" s="4" t="s">
        <v>12</v>
      </c>
      <c r="D56" s="4">
        <v>2</v>
      </c>
      <c r="E56" s="5">
        <v>551842.10670666571</v>
      </c>
      <c r="F56" s="6">
        <v>0.96363999999999994</v>
      </c>
      <c r="G56" s="6">
        <v>3.6360000000000003E-2</v>
      </c>
      <c r="H56" s="6">
        <v>0</v>
      </c>
      <c r="I56" s="6">
        <v>0</v>
      </c>
      <c r="J56" s="6">
        <v>0</v>
      </c>
      <c r="K56" s="6">
        <f>SUM(G56:J56)</f>
        <v>3.6360000000000003E-2</v>
      </c>
    </row>
    <row r="57" spans="1:11" x14ac:dyDescent="0.25">
      <c r="A57" s="4" t="s">
        <v>7</v>
      </c>
      <c r="B57" s="4" t="s">
        <v>23</v>
      </c>
      <c r="C57" s="4" t="s">
        <v>12</v>
      </c>
      <c r="D57" s="4">
        <v>3</v>
      </c>
      <c r="E57" s="5">
        <v>1197585.6684701075</v>
      </c>
      <c r="F57" s="6">
        <v>0.97902307692307677</v>
      </c>
      <c r="G57" s="6">
        <v>6.9923076923076926E-3</v>
      </c>
      <c r="H57" s="6">
        <v>1.3984615384615385E-2</v>
      </c>
      <c r="I57" s="6">
        <v>0</v>
      </c>
      <c r="J57" s="6">
        <v>0</v>
      </c>
      <c r="K57" s="6">
        <f>SUM(G57:J57)</f>
        <v>2.0976923076923077E-2</v>
      </c>
    </row>
    <row r="58" spans="1:11" x14ac:dyDescent="0.25">
      <c r="A58" s="4" t="s">
        <v>7</v>
      </c>
      <c r="B58" s="4" t="s">
        <v>23</v>
      </c>
      <c r="C58" s="4" t="s">
        <v>13</v>
      </c>
      <c r="D58" s="4">
        <v>0</v>
      </c>
      <c r="E58" s="5">
        <v>128900.87138263807</v>
      </c>
      <c r="F58" s="6">
        <v>0.95082067505509904</v>
      </c>
      <c r="G58" s="6">
        <v>3.2786216629933924E-2</v>
      </c>
      <c r="H58" s="6">
        <v>0</v>
      </c>
      <c r="I58" s="6">
        <v>1.6393108314966962E-2</v>
      </c>
      <c r="J58" s="6">
        <v>0</v>
      </c>
      <c r="K58" s="6">
        <f>SUM(G58:J58)</f>
        <v>4.917932494490089E-2</v>
      </c>
    </row>
    <row r="59" spans="1:11" x14ac:dyDescent="0.25">
      <c r="A59" s="4" t="s">
        <v>7</v>
      </c>
      <c r="B59" s="4" t="s">
        <v>23</v>
      </c>
      <c r="C59" s="4" t="s">
        <v>13</v>
      </c>
      <c r="D59" s="4">
        <v>1</v>
      </c>
      <c r="E59" s="5">
        <v>359738.56719377544</v>
      </c>
      <c r="F59" s="6">
        <v>1.0000000000000002</v>
      </c>
      <c r="G59" s="6">
        <v>0</v>
      </c>
      <c r="H59" s="6">
        <v>0</v>
      </c>
      <c r="I59" s="6">
        <v>0</v>
      </c>
      <c r="J59" s="6">
        <v>0</v>
      </c>
      <c r="K59" s="6">
        <f>SUM(G59:J59)</f>
        <v>0</v>
      </c>
    </row>
    <row r="60" spans="1:11" x14ac:dyDescent="0.25">
      <c r="A60" s="4" t="s">
        <v>7</v>
      </c>
      <c r="B60" s="4" t="s">
        <v>23</v>
      </c>
      <c r="C60" s="4" t="s">
        <v>13</v>
      </c>
      <c r="D60" s="4">
        <v>2</v>
      </c>
      <c r="E60" s="5">
        <v>340531.1154344363</v>
      </c>
      <c r="F60" s="6">
        <v>1</v>
      </c>
      <c r="G60" s="6">
        <v>0</v>
      </c>
      <c r="H60" s="6">
        <v>0</v>
      </c>
      <c r="I60" s="6">
        <v>0</v>
      </c>
      <c r="J60" s="6">
        <v>0</v>
      </c>
      <c r="K60" s="6">
        <f>SUM(G60:J60)</f>
        <v>0</v>
      </c>
    </row>
    <row r="61" spans="1:11" x14ac:dyDescent="0.25">
      <c r="A61" s="4" t="s">
        <v>7</v>
      </c>
      <c r="B61" s="4" t="s">
        <v>23</v>
      </c>
      <c r="C61" s="4" t="s">
        <v>13</v>
      </c>
      <c r="D61" s="4">
        <v>3</v>
      </c>
      <c r="E61" s="5">
        <v>249594.65400946757</v>
      </c>
      <c r="F61" s="6">
        <v>0.93940000000000001</v>
      </c>
      <c r="G61" s="6">
        <v>3.0299999999999994E-2</v>
      </c>
      <c r="H61" s="6">
        <v>3.0299999999999994E-2</v>
      </c>
      <c r="I61" s="6">
        <v>0</v>
      </c>
      <c r="J61" s="6">
        <v>0</v>
      </c>
      <c r="K61" s="6">
        <f>SUM(G61:J61)</f>
        <v>6.0599999999999987E-2</v>
      </c>
    </row>
    <row r="62" spans="1:11" x14ac:dyDescent="0.25">
      <c r="A62" s="4" t="s">
        <v>7</v>
      </c>
      <c r="B62" s="4" t="s">
        <v>23</v>
      </c>
      <c r="C62" s="4" t="s">
        <v>14</v>
      </c>
      <c r="D62" s="4">
        <v>0</v>
      </c>
      <c r="E62" s="5">
        <v>397218.38653117622</v>
      </c>
      <c r="F62" s="6">
        <v>1</v>
      </c>
      <c r="G62" s="6">
        <v>0</v>
      </c>
      <c r="H62" s="6">
        <v>0</v>
      </c>
      <c r="I62" s="6">
        <v>0</v>
      </c>
      <c r="J62" s="6">
        <v>0</v>
      </c>
      <c r="K62" s="6">
        <f>SUM(G62:J62)</f>
        <v>0</v>
      </c>
    </row>
    <row r="63" spans="1:11" x14ac:dyDescent="0.25">
      <c r="A63" s="4" t="s">
        <v>7</v>
      </c>
      <c r="B63" s="4" t="s">
        <v>23</v>
      </c>
      <c r="C63" s="4" t="s">
        <v>14</v>
      </c>
      <c r="D63" s="4">
        <v>1</v>
      </c>
      <c r="E63" s="5">
        <v>43312.324270381141</v>
      </c>
      <c r="F63" s="6">
        <v>1.0000000000000002</v>
      </c>
      <c r="G63" s="6">
        <v>0</v>
      </c>
      <c r="H63" s="6">
        <v>0</v>
      </c>
      <c r="I63" s="6">
        <v>0</v>
      </c>
      <c r="J63" s="6">
        <v>0</v>
      </c>
      <c r="K63" s="6">
        <f>SUM(G63:J63)</f>
        <v>0</v>
      </c>
    </row>
    <row r="64" spans="1:11" x14ac:dyDescent="0.25">
      <c r="A64" s="4" t="s">
        <v>7</v>
      </c>
      <c r="B64" s="4" t="s">
        <v>23</v>
      </c>
      <c r="C64" s="4" t="s">
        <v>14</v>
      </c>
      <c r="D64" s="4">
        <v>2</v>
      </c>
      <c r="E64" s="5">
        <v>22715.448941524468</v>
      </c>
      <c r="F64" s="6">
        <v>0.5</v>
      </c>
      <c r="G64" s="6">
        <v>7.9549999999999996E-2</v>
      </c>
      <c r="H64" s="6">
        <v>5.6812500000000009E-2</v>
      </c>
      <c r="I64" s="6">
        <v>0.10226250000000001</v>
      </c>
      <c r="J64" s="6">
        <v>0.2613625</v>
      </c>
      <c r="K64" s="6">
        <f>SUM(G64:J64)</f>
        <v>0.49998750000000003</v>
      </c>
    </row>
    <row r="65" spans="1:11" x14ac:dyDescent="0.25">
      <c r="A65" s="4" t="s">
        <v>7</v>
      </c>
      <c r="B65" s="4" t="s">
        <v>23</v>
      </c>
      <c r="C65" s="4" t="s">
        <v>14</v>
      </c>
      <c r="D65" s="4">
        <v>3</v>
      </c>
      <c r="E65" s="5">
        <v>976333.60700961412</v>
      </c>
      <c r="F65" s="6">
        <v>0.9899</v>
      </c>
      <c r="G65" s="6">
        <v>1.01E-2</v>
      </c>
      <c r="H65" s="6">
        <v>0</v>
      </c>
      <c r="I65" s="6">
        <v>0</v>
      </c>
      <c r="J65" s="6">
        <v>0</v>
      </c>
      <c r="K65" s="6">
        <f>SUM(G65:J65)</f>
        <v>1.01E-2</v>
      </c>
    </row>
    <row r="66" spans="1:11" x14ac:dyDescent="0.25">
      <c r="A66" s="4" t="s">
        <v>7</v>
      </c>
      <c r="B66" s="4" t="s">
        <v>22</v>
      </c>
      <c r="C66" s="4" t="s">
        <v>11</v>
      </c>
      <c r="D66" s="4">
        <v>0</v>
      </c>
      <c r="E66" s="5">
        <v>204582.19696462021</v>
      </c>
      <c r="F66" s="6">
        <v>1</v>
      </c>
      <c r="G66" s="6">
        <v>0</v>
      </c>
      <c r="H66" s="6">
        <v>0</v>
      </c>
      <c r="I66" s="6">
        <v>0</v>
      </c>
      <c r="J66" s="6">
        <v>0</v>
      </c>
      <c r="K66" s="6">
        <f>SUM(G66:J66)</f>
        <v>0</v>
      </c>
    </row>
    <row r="67" spans="1:11" x14ac:dyDescent="0.25">
      <c r="A67" s="4" t="s">
        <v>7</v>
      </c>
      <c r="B67" s="4" t="s">
        <v>22</v>
      </c>
      <c r="C67" s="4" t="s">
        <v>11</v>
      </c>
      <c r="D67" s="4">
        <v>1</v>
      </c>
      <c r="E67" s="5">
        <v>126881.75904420007</v>
      </c>
      <c r="F67" s="6">
        <v>0.7045499999999999</v>
      </c>
      <c r="G67" s="6">
        <v>6.8174999999999999E-2</v>
      </c>
      <c r="H67" s="6">
        <v>4.5450000000000004E-2</v>
      </c>
      <c r="I67" s="6">
        <v>0.136375</v>
      </c>
      <c r="J67" s="6">
        <v>4.5450000000000004E-2</v>
      </c>
      <c r="K67" s="6">
        <f>SUM(G67:J67)</f>
        <v>0.29544999999999999</v>
      </c>
    </row>
    <row r="68" spans="1:11" x14ac:dyDescent="0.25">
      <c r="A68" s="4" t="s">
        <v>7</v>
      </c>
      <c r="B68" s="4" t="s">
        <v>22</v>
      </c>
      <c r="C68" s="4" t="s">
        <v>11</v>
      </c>
      <c r="D68" s="4">
        <v>2</v>
      </c>
      <c r="E68" s="5">
        <v>122887.60710650844</v>
      </c>
      <c r="F68" s="6">
        <v>0.77778888888888875</v>
      </c>
      <c r="G68" s="6">
        <v>0.14140000000000003</v>
      </c>
      <c r="H68" s="6">
        <v>4.0399999999999998E-2</v>
      </c>
      <c r="I68" s="6">
        <v>3.0300000000000001E-2</v>
      </c>
      <c r="J68" s="6">
        <v>1.01E-2</v>
      </c>
      <c r="K68" s="6">
        <f>SUM(G68:J68)</f>
        <v>0.22220000000000001</v>
      </c>
    </row>
    <row r="69" spans="1:11" x14ac:dyDescent="0.25">
      <c r="A69" s="4" t="s">
        <v>7</v>
      </c>
      <c r="B69" s="4" t="s">
        <v>22</v>
      </c>
      <c r="C69" s="4" t="s">
        <v>11</v>
      </c>
      <c r="D69" s="4">
        <v>3</v>
      </c>
      <c r="E69" s="5">
        <v>308068.77233528264</v>
      </c>
      <c r="F69" s="6">
        <v>0.65151666666666663</v>
      </c>
      <c r="G69" s="6">
        <v>0.30301666666666666</v>
      </c>
      <c r="H69" s="6">
        <v>3.0299999999999997E-2</v>
      </c>
      <c r="I69" s="6">
        <v>1.5149999999999999E-2</v>
      </c>
      <c r="J69" s="6">
        <v>0</v>
      </c>
      <c r="K69" s="6">
        <f>SUM(G69:J69)</f>
        <v>0.34846666666666665</v>
      </c>
    </row>
    <row r="70" spans="1:11" x14ac:dyDescent="0.25">
      <c r="A70" s="4" t="s">
        <v>7</v>
      </c>
      <c r="B70" s="4" t="s">
        <v>22</v>
      </c>
      <c r="C70" s="4" t="s">
        <v>12</v>
      </c>
      <c r="D70" s="4">
        <v>0</v>
      </c>
      <c r="E70" s="5">
        <v>828460.75406928977</v>
      </c>
      <c r="F70" s="6">
        <v>0.95800681852160141</v>
      </c>
      <c r="G70" s="6">
        <v>1.1998051850971046E-2</v>
      </c>
      <c r="H70" s="6">
        <v>1.1998051850971046E-2</v>
      </c>
      <c r="I70" s="6">
        <v>1.1998051850971046E-2</v>
      </c>
      <c r="J70" s="6">
        <v>5.9990259254855231E-3</v>
      </c>
      <c r="K70" s="6">
        <f>SUM(G70:J70)</f>
        <v>4.1993181478398658E-2</v>
      </c>
    </row>
    <row r="71" spans="1:11" x14ac:dyDescent="0.25">
      <c r="A71" s="4" t="s">
        <v>7</v>
      </c>
      <c r="B71" s="4" t="s">
        <v>22</v>
      </c>
      <c r="C71" s="4" t="s">
        <v>12</v>
      </c>
      <c r="D71" s="4">
        <v>1</v>
      </c>
      <c r="E71" s="5">
        <v>643670.54612300685</v>
      </c>
      <c r="F71" s="6">
        <v>0.93182499999999979</v>
      </c>
      <c r="G71" s="6">
        <v>6.8175000000000013E-2</v>
      </c>
      <c r="H71" s="6">
        <v>0</v>
      </c>
      <c r="I71" s="6">
        <v>0</v>
      </c>
      <c r="J71" s="6">
        <v>0</v>
      </c>
      <c r="K71" s="6">
        <f>SUM(G71:J71)</f>
        <v>6.8175000000000013E-2</v>
      </c>
    </row>
    <row r="72" spans="1:11" x14ac:dyDescent="0.25">
      <c r="A72" s="4" t="s">
        <v>7</v>
      </c>
      <c r="B72" s="4" t="s">
        <v>22</v>
      </c>
      <c r="C72" s="4" t="s">
        <v>12</v>
      </c>
      <c r="D72" s="4">
        <v>2</v>
      </c>
      <c r="E72" s="5">
        <v>666936.56966065895</v>
      </c>
      <c r="F72" s="6">
        <v>0.70452500000000007</v>
      </c>
      <c r="G72" s="6">
        <v>0.29547499999999999</v>
      </c>
      <c r="H72" s="6">
        <v>0</v>
      </c>
      <c r="I72" s="6">
        <v>0</v>
      </c>
      <c r="J72" s="6">
        <v>0</v>
      </c>
      <c r="K72" s="6">
        <f>SUM(G72:J72)</f>
        <v>0.29547499999999999</v>
      </c>
    </row>
    <row r="73" spans="1:11" x14ac:dyDescent="0.25">
      <c r="A73" s="4" t="s">
        <v>7</v>
      </c>
      <c r="B73" s="4" t="s">
        <v>22</v>
      </c>
      <c r="C73" s="4" t="s">
        <v>12</v>
      </c>
      <c r="D73" s="4">
        <v>3</v>
      </c>
      <c r="E73" s="5">
        <v>1494276.05119889</v>
      </c>
      <c r="F73" s="6">
        <v>0.94949444444444453</v>
      </c>
      <c r="G73" s="6">
        <v>5.0505555555555547E-2</v>
      </c>
      <c r="H73" s="6">
        <v>0</v>
      </c>
      <c r="I73" s="6">
        <v>0</v>
      </c>
      <c r="J73" s="6">
        <v>0</v>
      </c>
      <c r="K73" s="6">
        <f>SUM(G73:J73)</f>
        <v>5.0505555555555547E-2</v>
      </c>
    </row>
    <row r="74" spans="1:11" x14ac:dyDescent="0.25">
      <c r="A74" s="4" t="s">
        <v>7</v>
      </c>
      <c r="B74" s="4" t="s">
        <v>22</v>
      </c>
      <c r="C74" s="4" t="s">
        <v>13</v>
      </c>
      <c r="D74" s="4">
        <v>0</v>
      </c>
      <c r="E74" s="5">
        <v>104694.1350738429</v>
      </c>
      <c r="F74" s="6">
        <v>1</v>
      </c>
      <c r="G74" s="6">
        <v>0</v>
      </c>
      <c r="H74" s="6">
        <v>0</v>
      </c>
      <c r="I74" s="6">
        <v>0</v>
      </c>
      <c r="J74" s="6">
        <v>0</v>
      </c>
      <c r="K74" s="6">
        <f>SUM(G74:J74)</f>
        <v>0</v>
      </c>
    </row>
    <row r="75" spans="1:11" x14ac:dyDescent="0.25">
      <c r="A75" s="4" t="s">
        <v>7</v>
      </c>
      <c r="B75" s="4" t="s">
        <v>22</v>
      </c>
      <c r="C75" s="4" t="s">
        <v>13</v>
      </c>
      <c r="D75" s="4">
        <v>1</v>
      </c>
      <c r="E75" s="5">
        <v>61172.252450013344</v>
      </c>
      <c r="F75" s="6">
        <v>0.75756666666666683</v>
      </c>
      <c r="G75" s="6">
        <v>0.24243333333333336</v>
      </c>
      <c r="H75" s="6">
        <v>0</v>
      </c>
      <c r="I75" s="6">
        <v>0</v>
      </c>
      <c r="J75" s="6">
        <v>0</v>
      </c>
      <c r="K75" s="6">
        <f>SUM(G75:J75)</f>
        <v>0.24243333333333336</v>
      </c>
    </row>
    <row r="76" spans="1:11" x14ac:dyDescent="0.25">
      <c r="A76" s="4" t="s">
        <v>7</v>
      </c>
      <c r="B76" s="4" t="s">
        <v>22</v>
      </c>
      <c r="C76" s="4" t="s">
        <v>13</v>
      </c>
      <c r="D76" s="4">
        <v>2</v>
      </c>
      <c r="E76" s="5">
        <v>293844.13150701579</v>
      </c>
      <c r="F76" s="6">
        <v>0.33333333333333337</v>
      </c>
      <c r="G76" s="6">
        <v>0.12119999999999999</v>
      </c>
      <c r="H76" s="6">
        <v>0.12119999999999999</v>
      </c>
      <c r="I76" s="6">
        <v>0.27273333333333327</v>
      </c>
      <c r="J76" s="6">
        <v>0.1515</v>
      </c>
      <c r="K76" s="6">
        <f>SUM(G76:J76)</f>
        <v>0.66663333333333319</v>
      </c>
    </row>
    <row r="77" spans="1:11" x14ac:dyDescent="0.25">
      <c r="A77" s="4" t="s">
        <v>7</v>
      </c>
      <c r="B77" s="4" t="s">
        <v>22</v>
      </c>
      <c r="C77" s="4" t="s">
        <v>13</v>
      </c>
      <c r="D77" s="4">
        <v>3</v>
      </c>
      <c r="E77" s="5">
        <v>824038.90903946711</v>
      </c>
      <c r="F77" s="6">
        <v>0.98181999999999992</v>
      </c>
      <c r="G77" s="6">
        <v>1.8180000000000002E-2</v>
      </c>
      <c r="H77" s="6">
        <v>0</v>
      </c>
      <c r="I77" s="6">
        <v>0</v>
      </c>
      <c r="J77" s="6">
        <v>0</v>
      </c>
      <c r="K77" s="6">
        <f>SUM(G77:J77)</f>
        <v>1.8180000000000002E-2</v>
      </c>
    </row>
    <row r="78" spans="1:11" x14ac:dyDescent="0.25">
      <c r="A78" s="4" t="s">
        <v>7</v>
      </c>
      <c r="B78" s="4" t="s">
        <v>22</v>
      </c>
      <c r="C78" s="4" t="s">
        <v>14</v>
      </c>
      <c r="D78" s="4">
        <v>0</v>
      </c>
      <c r="E78" s="5">
        <v>471325.99946237117</v>
      </c>
      <c r="F78" s="6">
        <v>0.99999999999999989</v>
      </c>
      <c r="G78" s="6">
        <v>0</v>
      </c>
      <c r="H78" s="6">
        <v>0</v>
      </c>
      <c r="I78" s="6">
        <v>0</v>
      </c>
      <c r="J78" s="6">
        <v>0</v>
      </c>
      <c r="K78" s="6">
        <f>SUM(G78:J78)</f>
        <v>0</v>
      </c>
    </row>
    <row r="79" spans="1:11" x14ac:dyDescent="0.25">
      <c r="A79" s="4" t="s">
        <v>7</v>
      </c>
      <c r="B79" s="4" t="s">
        <v>22</v>
      </c>
      <c r="C79" s="4" t="s">
        <v>14</v>
      </c>
      <c r="D79" s="4">
        <v>1</v>
      </c>
      <c r="E79" s="5">
        <v>1184658.5251268784</v>
      </c>
      <c r="F79" s="6">
        <v>0.96591249999999973</v>
      </c>
      <c r="G79" s="6">
        <v>3.40875E-2</v>
      </c>
      <c r="H79" s="6">
        <v>0</v>
      </c>
      <c r="I79" s="6">
        <v>0</v>
      </c>
      <c r="J79" s="6">
        <v>0</v>
      </c>
      <c r="K79" s="6">
        <f>SUM(G79:J79)</f>
        <v>3.40875E-2</v>
      </c>
    </row>
    <row r="80" spans="1:11" x14ac:dyDescent="0.25">
      <c r="A80" s="4" t="s">
        <v>7</v>
      </c>
      <c r="B80" s="4" t="s">
        <v>22</v>
      </c>
      <c r="C80" s="4" t="s">
        <v>14</v>
      </c>
      <c r="D80" s="4">
        <v>2</v>
      </c>
      <c r="E80" s="5">
        <v>1484462.4119199552</v>
      </c>
      <c r="F80" s="6">
        <v>0.49999999999999994</v>
      </c>
      <c r="G80" s="6">
        <v>7.955000000000001E-2</v>
      </c>
      <c r="H80" s="6">
        <v>5.6812500000000002E-2</v>
      </c>
      <c r="I80" s="6">
        <v>0.10226250000000001</v>
      </c>
      <c r="J80" s="6">
        <v>0.2613625</v>
      </c>
      <c r="K80" s="6">
        <f>SUM(G80:J80)</f>
        <v>0.49998750000000003</v>
      </c>
    </row>
    <row r="81" spans="1:11" x14ac:dyDescent="0.25">
      <c r="A81" s="4" t="s">
        <v>7</v>
      </c>
      <c r="B81" s="4" t="s">
        <v>22</v>
      </c>
      <c r="C81" s="4" t="s">
        <v>14</v>
      </c>
      <c r="D81" s="4">
        <v>3</v>
      </c>
      <c r="E81" s="5">
        <v>1959620.3497631419</v>
      </c>
      <c r="F81" s="6">
        <v>0.65151666666666663</v>
      </c>
      <c r="G81" s="6">
        <v>0.20454166666666665</v>
      </c>
      <c r="H81" s="6">
        <v>8.3333333333333343E-2</v>
      </c>
      <c r="I81" s="6">
        <v>6.060833333333334E-2</v>
      </c>
      <c r="J81" s="6">
        <v>0</v>
      </c>
      <c r="K81" s="6">
        <f>SUM(G81:J81)</f>
        <v>0.34848333333333331</v>
      </c>
    </row>
    <row r="82" spans="1:11" x14ac:dyDescent="0.25">
      <c r="A82" s="4" t="s">
        <v>6</v>
      </c>
      <c r="B82" s="4" t="s">
        <v>21</v>
      </c>
      <c r="C82" s="4" t="s">
        <v>11</v>
      </c>
      <c r="D82" s="4">
        <v>0</v>
      </c>
      <c r="E82" s="5">
        <v>249915.65098842201</v>
      </c>
      <c r="F82" s="6">
        <v>0.86368777628277937</v>
      </c>
      <c r="G82" s="6">
        <v>0.10484668417579408</v>
      </c>
      <c r="H82" s="6">
        <v>1.0484668417579408E-2</v>
      </c>
      <c r="I82" s="6">
        <v>2.0969336835158815E-2</v>
      </c>
      <c r="J82" s="6">
        <v>0</v>
      </c>
      <c r="K82" s="6">
        <f>SUM(G82:J82)</f>
        <v>0.1363006894285323</v>
      </c>
    </row>
    <row r="83" spans="1:11" x14ac:dyDescent="0.25">
      <c r="A83" s="4" t="s">
        <v>6</v>
      </c>
      <c r="B83" s="4" t="s">
        <v>21</v>
      </c>
      <c r="C83" s="4" t="s">
        <v>11</v>
      </c>
      <c r="D83" s="4">
        <v>1</v>
      </c>
      <c r="E83" s="5">
        <v>205968.05170176231</v>
      </c>
      <c r="F83" s="6">
        <v>0.3939333333333333</v>
      </c>
      <c r="G83" s="6">
        <v>0.51516666666666666</v>
      </c>
      <c r="H83" s="6">
        <v>3.0300000000000001E-2</v>
      </c>
      <c r="I83" s="6">
        <v>6.0600000000000001E-2</v>
      </c>
      <c r="J83" s="6">
        <v>0</v>
      </c>
      <c r="K83" s="6">
        <f>SUM(G83:J83)</f>
        <v>0.60606666666666664</v>
      </c>
    </row>
    <row r="84" spans="1:11" x14ac:dyDescent="0.25">
      <c r="A84" s="4" t="s">
        <v>6</v>
      </c>
      <c r="B84" s="4" t="s">
        <v>21</v>
      </c>
      <c r="C84" s="4" t="s">
        <v>11</v>
      </c>
      <c r="D84" s="4">
        <v>2</v>
      </c>
      <c r="E84" s="5">
        <v>206573.44513465476</v>
      </c>
      <c r="F84" s="6">
        <v>0.36362500000000003</v>
      </c>
      <c r="G84" s="6">
        <v>0.52275000000000005</v>
      </c>
      <c r="H84" s="6">
        <v>6.8174999999999999E-2</v>
      </c>
      <c r="I84" s="6">
        <v>4.5450000000000004E-2</v>
      </c>
      <c r="J84" s="6">
        <v>0</v>
      </c>
      <c r="K84" s="6">
        <f>SUM(G84:J84)</f>
        <v>0.63637500000000002</v>
      </c>
    </row>
    <row r="85" spans="1:11" x14ac:dyDescent="0.25">
      <c r="A85" s="4" t="s">
        <v>6</v>
      </c>
      <c r="B85" s="4" t="s">
        <v>21</v>
      </c>
      <c r="C85" s="4" t="s">
        <v>11</v>
      </c>
      <c r="D85" s="4">
        <v>3</v>
      </c>
      <c r="E85" s="5">
        <v>372667.87603196839</v>
      </c>
      <c r="F85" s="6">
        <v>0.113625</v>
      </c>
      <c r="G85" s="6">
        <v>0.52275000000000005</v>
      </c>
      <c r="H85" s="6">
        <v>0.20452500000000001</v>
      </c>
      <c r="I85" s="6">
        <v>9.0899999999999995E-2</v>
      </c>
      <c r="J85" s="6">
        <v>6.8174999999999999E-2</v>
      </c>
      <c r="K85" s="6">
        <f>SUM(G85:J85)</f>
        <v>0.88635000000000008</v>
      </c>
    </row>
    <row r="86" spans="1:11" x14ac:dyDescent="0.25">
      <c r="A86" s="4" t="s">
        <v>6</v>
      </c>
      <c r="B86" s="4" t="s">
        <v>21</v>
      </c>
      <c r="C86" s="4" t="s">
        <v>12</v>
      </c>
      <c r="D86" s="4">
        <v>0</v>
      </c>
      <c r="E86" s="5">
        <v>654614.31646260992</v>
      </c>
      <c r="F86" s="6">
        <v>0.95032841435233917</v>
      </c>
      <c r="G86" s="6">
        <v>4.2575644840852189E-2</v>
      </c>
      <c r="H86" s="6">
        <v>0</v>
      </c>
      <c r="I86" s="6">
        <v>7.0959408068086982E-3</v>
      </c>
      <c r="J86" s="6">
        <v>0</v>
      </c>
      <c r="K86" s="6">
        <f>SUM(G86:J86)</f>
        <v>4.9671585647660887E-2</v>
      </c>
    </row>
    <row r="87" spans="1:11" x14ac:dyDescent="0.25">
      <c r="A87" s="4" t="s">
        <v>6</v>
      </c>
      <c r="B87" s="4" t="s">
        <v>21</v>
      </c>
      <c r="C87" s="4" t="s">
        <v>12</v>
      </c>
      <c r="D87" s="4">
        <v>1</v>
      </c>
      <c r="E87" s="5">
        <v>627348.66563773958</v>
      </c>
      <c r="F87" s="6">
        <v>0.86364999999999981</v>
      </c>
      <c r="G87" s="6">
        <v>6.8174999999999999E-2</v>
      </c>
      <c r="H87" s="6">
        <v>0</v>
      </c>
      <c r="I87" s="6">
        <v>0</v>
      </c>
      <c r="J87" s="6">
        <v>6.8174999999999999E-2</v>
      </c>
      <c r="K87" s="6">
        <f>SUM(G87:J87)</f>
        <v>0.13635</v>
      </c>
    </row>
    <row r="88" spans="1:11" x14ac:dyDescent="0.25">
      <c r="A88" s="4" t="s">
        <v>6</v>
      </c>
      <c r="B88" s="4" t="s">
        <v>21</v>
      </c>
      <c r="C88" s="4" t="s">
        <v>12</v>
      </c>
      <c r="D88" s="4">
        <v>2</v>
      </c>
      <c r="E88" s="5">
        <v>661354.27234980091</v>
      </c>
      <c r="F88" s="6">
        <v>0.63634999999999986</v>
      </c>
      <c r="G88" s="6">
        <v>0.31817499999999993</v>
      </c>
      <c r="H88" s="6">
        <v>2.2725000000000002E-2</v>
      </c>
      <c r="I88" s="6">
        <v>2.2725000000000002E-2</v>
      </c>
      <c r="J88" s="6">
        <v>0</v>
      </c>
      <c r="K88" s="6">
        <f>SUM(G88:J88)</f>
        <v>0.36362499999999992</v>
      </c>
    </row>
    <row r="89" spans="1:11" x14ac:dyDescent="0.25">
      <c r="A89" s="4" t="s">
        <v>6</v>
      </c>
      <c r="B89" s="4" t="s">
        <v>21</v>
      </c>
      <c r="C89" s="4" t="s">
        <v>12</v>
      </c>
      <c r="D89" s="4">
        <v>3</v>
      </c>
      <c r="E89" s="5">
        <v>1120667.9706283556</v>
      </c>
      <c r="F89" s="6">
        <v>0.52526666666666666</v>
      </c>
      <c r="G89" s="6">
        <v>0.31312222222222219</v>
      </c>
      <c r="H89" s="6">
        <v>8.0799999999999997E-2</v>
      </c>
      <c r="I89" s="6">
        <v>5.0500000000000003E-2</v>
      </c>
      <c r="J89" s="6">
        <v>3.0299999999999997E-2</v>
      </c>
      <c r="K89" s="6">
        <f>SUM(G89:J89)</f>
        <v>0.47472222222222216</v>
      </c>
    </row>
    <row r="90" spans="1:11" x14ac:dyDescent="0.25">
      <c r="A90" s="4" t="s">
        <v>6</v>
      </c>
      <c r="B90" s="4" t="s">
        <v>21</v>
      </c>
      <c r="C90" s="4" t="s">
        <v>13</v>
      </c>
      <c r="D90" s="4">
        <v>0</v>
      </c>
      <c r="E90" s="5">
        <v>233524.42022911616</v>
      </c>
      <c r="F90" s="6">
        <v>0.85778209117244397</v>
      </c>
      <c r="G90" s="6">
        <v>9.846225503698286E-2</v>
      </c>
      <c r="H90" s="6">
        <v>2.1877826895286584E-2</v>
      </c>
      <c r="I90" s="6">
        <v>0</v>
      </c>
      <c r="J90" s="6">
        <v>2.1877826895286584E-2</v>
      </c>
      <c r="K90" s="6">
        <f>SUM(G90:J90)</f>
        <v>0.14221790882755603</v>
      </c>
    </row>
    <row r="91" spans="1:11" x14ac:dyDescent="0.25">
      <c r="A91" s="4" t="s">
        <v>6</v>
      </c>
      <c r="B91" s="4" t="s">
        <v>21</v>
      </c>
      <c r="C91" s="4" t="s">
        <v>13</v>
      </c>
      <c r="D91" s="4">
        <v>1</v>
      </c>
      <c r="E91" s="5">
        <v>151989.70371358638</v>
      </c>
      <c r="F91" s="6">
        <v>0.81820000000000004</v>
      </c>
      <c r="G91" s="6">
        <v>9.0900000000000009E-2</v>
      </c>
      <c r="H91" s="6">
        <v>6.0599999999999994E-2</v>
      </c>
      <c r="I91" s="6">
        <v>0</v>
      </c>
      <c r="J91" s="6">
        <v>3.0299999999999997E-2</v>
      </c>
      <c r="K91" s="6">
        <f>SUM(G91:J91)</f>
        <v>0.18179999999999999</v>
      </c>
    </row>
    <row r="92" spans="1:11" x14ac:dyDescent="0.25">
      <c r="A92" s="4" t="s">
        <v>6</v>
      </c>
      <c r="B92" s="4" t="s">
        <v>21</v>
      </c>
      <c r="C92" s="4" t="s">
        <v>13</v>
      </c>
      <c r="D92" s="4">
        <v>2</v>
      </c>
      <c r="E92" s="5">
        <v>385196.75767165149</v>
      </c>
      <c r="F92" s="6">
        <v>0.63636666666666664</v>
      </c>
      <c r="G92" s="6">
        <v>0.27269999999999994</v>
      </c>
      <c r="H92" s="6">
        <v>6.0599999999999994E-2</v>
      </c>
      <c r="I92" s="6">
        <v>0</v>
      </c>
      <c r="J92" s="6">
        <v>3.0299999999999997E-2</v>
      </c>
      <c r="K92" s="6">
        <f>SUM(G92:J92)</f>
        <v>0.36359999999999992</v>
      </c>
    </row>
    <row r="93" spans="1:11" x14ac:dyDescent="0.25">
      <c r="A93" s="4" t="s">
        <v>6</v>
      </c>
      <c r="B93" s="4" t="s">
        <v>21</v>
      </c>
      <c r="C93" s="4" t="s">
        <v>13</v>
      </c>
      <c r="D93" s="4">
        <v>3</v>
      </c>
      <c r="E93" s="5">
        <v>474241.68647236895</v>
      </c>
      <c r="F93" s="6">
        <v>0.60606666666666664</v>
      </c>
      <c r="G93" s="6">
        <v>0.25756666666666667</v>
      </c>
      <c r="H93" s="6">
        <v>3.0300000000000001E-2</v>
      </c>
      <c r="I93" s="6">
        <v>6.0600000000000001E-2</v>
      </c>
      <c r="J93" s="6">
        <v>4.5449999999999997E-2</v>
      </c>
      <c r="K93" s="6">
        <f>SUM(G93:J93)</f>
        <v>0.39391666666666664</v>
      </c>
    </row>
    <row r="94" spans="1:11" x14ac:dyDescent="0.25">
      <c r="A94" s="4" t="s">
        <v>6</v>
      </c>
      <c r="B94" s="4" t="s">
        <v>21</v>
      </c>
      <c r="C94" s="4" t="s">
        <v>14</v>
      </c>
      <c r="D94" s="4">
        <v>0</v>
      </c>
      <c r="E94" s="5">
        <v>3885974.4718773942</v>
      </c>
      <c r="F94" s="6">
        <v>0.96361368243580281</v>
      </c>
      <c r="G94" s="6">
        <v>2.0727516304299413E-2</v>
      </c>
      <c r="H94" s="6">
        <v>0</v>
      </c>
      <c r="I94" s="6">
        <v>1.3774481595870707E-2</v>
      </c>
      <c r="J94" s="6">
        <v>1.8843196640272192E-3</v>
      </c>
      <c r="K94" s="6">
        <f>SUM(G94:J94)</f>
        <v>3.6386317564197336E-2</v>
      </c>
    </row>
    <row r="95" spans="1:11" x14ac:dyDescent="0.25">
      <c r="A95" s="4" t="s">
        <v>6</v>
      </c>
      <c r="B95" s="4" t="s">
        <v>21</v>
      </c>
      <c r="C95" s="4" t="s">
        <v>14</v>
      </c>
      <c r="D95" s="4">
        <v>1</v>
      </c>
      <c r="E95" s="5">
        <v>1716121.8209860104</v>
      </c>
      <c r="F95" s="6">
        <v>0.90083636363636366</v>
      </c>
      <c r="G95" s="6">
        <v>8.2636363636363633E-2</v>
      </c>
      <c r="H95" s="6">
        <v>1.6527272727272727E-2</v>
      </c>
      <c r="I95" s="6">
        <v>0</v>
      </c>
      <c r="J95" s="6">
        <v>0</v>
      </c>
      <c r="K95" s="6">
        <f>SUM(G95:J95)</f>
        <v>9.9163636363636357E-2</v>
      </c>
    </row>
    <row r="96" spans="1:11" x14ac:dyDescent="0.25">
      <c r="A96" s="4" t="s">
        <v>6</v>
      </c>
      <c r="B96" s="4" t="s">
        <v>21</v>
      </c>
      <c r="C96" s="4" t="s">
        <v>14</v>
      </c>
      <c r="D96" s="4">
        <v>2</v>
      </c>
      <c r="E96" s="5">
        <v>5128780.9563806653</v>
      </c>
      <c r="F96" s="6">
        <v>0.90030322580645161</v>
      </c>
      <c r="G96" s="6">
        <v>7.9170967741935494E-2</v>
      </c>
      <c r="H96" s="6">
        <v>8.7967741935483859E-3</v>
      </c>
      <c r="I96" s="6">
        <v>5.8645161290322581E-3</v>
      </c>
      <c r="J96" s="6">
        <v>5.8645161290322581E-3</v>
      </c>
      <c r="K96" s="6">
        <f>SUM(G96:J96)</f>
        <v>9.9696774193548388E-2</v>
      </c>
    </row>
    <row r="97" spans="1:11" x14ac:dyDescent="0.25">
      <c r="A97" s="4" t="s">
        <v>6</v>
      </c>
      <c r="B97" s="4" t="s">
        <v>21</v>
      </c>
      <c r="C97" s="4" t="s">
        <v>14</v>
      </c>
      <c r="D97" s="4">
        <v>3</v>
      </c>
      <c r="E97" s="5">
        <v>4698535.3962173909</v>
      </c>
      <c r="F97" s="6">
        <v>0.80939032258064514</v>
      </c>
      <c r="G97" s="6">
        <v>0.13488709677419358</v>
      </c>
      <c r="H97" s="6">
        <v>2.6390322580645161E-2</v>
      </c>
      <c r="I97" s="6">
        <v>1.1729032258064516E-2</v>
      </c>
      <c r="J97" s="6">
        <v>1.7593548387096775E-2</v>
      </c>
      <c r="K97" s="6">
        <f>SUM(G97:J97)</f>
        <v>0.19060000000000005</v>
      </c>
    </row>
    <row r="98" spans="1:11" x14ac:dyDescent="0.25">
      <c r="A98" s="4" t="s">
        <v>6</v>
      </c>
      <c r="B98" s="4" t="s">
        <v>20</v>
      </c>
      <c r="C98" s="4" t="s">
        <v>11</v>
      </c>
      <c r="D98" s="4">
        <v>0</v>
      </c>
      <c r="E98" s="5">
        <v>24742.866183539983</v>
      </c>
      <c r="F98" s="6">
        <v>0.82706871139322069</v>
      </c>
      <c r="G98" s="6">
        <v>0.15850581673656503</v>
      </c>
      <c r="H98" s="6">
        <v>1.4409619703324092E-2</v>
      </c>
      <c r="I98" s="6">
        <v>0</v>
      </c>
      <c r="J98" s="6">
        <v>0</v>
      </c>
      <c r="K98" s="6">
        <f>SUM(G98:J98)</f>
        <v>0.1729154364398891</v>
      </c>
    </row>
    <row r="99" spans="1:11" x14ac:dyDescent="0.25">
      <c r="A99" s="4" t="s">
        <v>6</v>
      </c>
      <c r="B99" s="4" t="s">
        <v>20</v>
      </c>
      <c r="C99" s="4" t="s">
        <v>11</v>
      </c>
      <c r="D99" s="4">
        <v>1</v>
      </c>
      <c r="E99" s="5">
        <v>47105.462876918333</v>
      </c>
      <c r="F99" s="6">
        <v>0.36363333333333342</v>
      </c>
      <c r="G99" s="6">
        <v>0.36363333333333342</v>
      </c>
      <c r="H99" s="6">
        <v>9.0899999999999995E-2</v>
      </c>
      <c r="I99" s="6">
        <v>0.1515</v>
      </c>
      <c r="J99" s="6">
        <v>3.0300000000000001E-2</v>
      </c>
      <c r="K99" s="6">
        <f>SUM(G99:J99)</f>
        <v>0.63633333333333342</v>
      </c>
    </row>
    <row r="100" spans="1:11" x14ac:dyDescent="0.25">
      <c r="A100" s="4" t="s">
        <v>6</v>
      </c>
      <c r="B100" s="4" t="s">
        <v>20</v>
      </c>
      <c r="C100" s="4" t="s">
        <v>11</v>
      </c>
      <c r="D100" s="4">
        <v>2</v>
      </c>
      <c r="E100" s="5">
        <v>25145.438280263472</v>
      </c>
      <c r="F100" s="6">
        <v>0.1212</v>
      </c>
      <c r="G100" s="6">
        <v>0.2424</v>
      </c>
      <c r="H100" s="6">
        <v>3.0300000000000001E-2</v>
      </c>
      <c r="I100" s="6">
        <v>0.42426666666666668</v>
      </c>
      <c r="J100" s="6">
        <v>0.18179999999999999</v>
      </c>
      <c r="K100" s="6">
        <f>SUM(G100:J100)</f>
        <v>0.8787666666666667</v>
      </c>
    </row>
    <row r="101" spans="1:11" x14ac:dyDescent="0.25">
      <c r="A101" s="4" t="s">
        <v>6</v>
      </c>
      <c r="B101" s="4" t="s">
        <v>20</v>
      </c>
      <c r="C101" s="4" t="s">
        <v>11</v>
      </c>
      <c r="D101" s="4">
        <v>3</v>
      </c>
      <c r="E101" s="5">
        <v>91137.394694566945</v>
      </c>
      <c r="F101" s="6">
        <v>0.21213333333333331</v>
      </c>
      <c r="G101" s="6">
        <v>0.18179999999999999</v>
      </c>
      <c r="H101" s="6">
        <v>0.12119999999999999</v>
      </c>
      <c r="I101" s="6">
        <v>0.15150000000000002</v>
      </c>
      <c r="J101" s="6">
        <v>0.33333333333333331</v>
      </c>
      <c r="K101" s="6">
        <f>SUM(G101:J101)</f>
        <v>0.78783333333333339</v>
      </c>
    </row>
    <row r="102" spans="1:11" x14ac:dyDescent="0.25">
      <c r="A102" s="4" t="s">
        <v>6</v>
      </c>
      <c r="B102" s="4" t="s">
        <v>20</v>
      </c>
      <c r="C102" s="4" t="s">
        <v>12</v>
      </c>
      <c r="D102" s="4">
        <v>0</v>
      </c>
      <c r="E102" s="5">
        <v>935117.616363512</v>
      </c>
      <c r="F102" s="6">
        <v>0.84615345419215549</v>
      </c>
      <c r="G102" s="6">
        <v>8.1442900948231922E-2</v>
      </c>
      <c r="H102" s="6">
        <v>3.6196844865880859E-2</v>
      </c>
      <c r="I102" s="6">
        <v>3.6196844865880859E-2</v>
      </c>
      <c r="J102" s="6">
        <v>0</v>
      </c>
      <c r="K102" s="6">
        <f>SUM(G102:J102)</f>
        <v>0.15383659067999364</v>
      </c>
    </row>
    <row r="103" spans="1:11" x14ac:dyDescent="0.25">
      <c r="A103" s="4" t="s">
        <v>6</v>
      </c>
      <c r="B103" s="4" t="s">
        <v>20</v>
      </c>
      <c r="C103" s="4" t="s">
        <v>12</v>
      </c>
      <c r="D103" s="4">
        <v>1</v>
      </c>
      <c r="E103" s="5">
        <v>1779582.4702591116</v>
      </c>
      <c r="F103" s="6">
        <v>0.32574999999999993</v>
      </c>
      <c r="G103" s="6">
        <v>0.2954416666666666</v>
      </c>
      <c r="H103" s="6">
        <v>7.5749999999999998E-2</v>
      </c>
      <c r="I103" s="6">
        <v>5.3025000000000003E-2</v>
      </c>
      <c r="J103" s="6">
        <v>0.25</v>
      </c>
      <c r="K103" s="6">
        <f>SUM(G103:J103)</f>
        <v>0.67421666666666658</v>
      </c>
    </row>
    <row r="104" spans="1:11" x14ac:dyDescent="0.25">
      <c r="A104" s="4" t="s">
        <v>6</v>
      </c>
      <c r="B104" s="4" t="s">
        <v>20</v>
      </c>
      <c r="C104" s="4" t="s">
        <v>12</v>
      </c>
      <c r="D104" s="4">
        <v>2</v>
      </c>
      <c r="E104" s="5">
        <v>1049349.6338713011</v>
      </c>
      <c r="F104" s="6">
        <v>0.2077857142857143</v>
      </c>
      <c r="G104" s="6">
        <v>0.37661428571428579</v>
      </c>
      <c r="H104" s="6">
        <v>9.0899999999999995E-2</v>
      </c>
      <c r="I104" s="6">
        <v>0.14285714285714288</v>
      </c>
      <c r="J104" s="6">
        <v>0.18181428571428573</v>
      </c>
      <c r="K104" s="6">
        <f>SUM(G104:J104)</f>
        <v>0.79218571428571438</v>
      </c>
    </row>
    <row r="105" spans="1:11" x14ac:dyDescent="0.25">
      <c r="A105" s="4" t="s">
        <v>6</v>
      </c>
      <c r="B105" s="4" t="s">
        <v>20</v>
      </c>
      <c r="C105" s="4" t="s">
        <v>12</v>
      </c>
      <c r="D105" s="4">
        <v>3</v>
      </c>
      <c r="E105" s="5">
        <v>2518366.6696772068</v>
      </c>
      <c r="F105" s="6">
        <v>0.31313333333333332</v>
      </c>
      <c r="G105" s="6">
        <v>0.20201111111111114</v>
      </c>
      <c r="H105" s="6">
        <v>0.21212222222222224</v>
      </c>
      <c r="I105" s="6">
        <v>0.14140555555555559</v>
      </c>
      <c r="J105" s="6">
        <v>0.13131111111111113</v>
      </c>
      <c r="K105" s="6">
        <f>SUM(G105:J105)</f>
        <v>0.68685000000000007</v>
      </c>
    </row>
    <row r="106" spans="1:11" x14ac:dyDescent="0.25">
      <c r="A106" s="4" t="s">
        <v>6</v>
      </c>
      <c r="B106" s="4" t="s">
        <v>20</v>
      </c>
      <c r="C106" s="4" t="s">
        <v>13</v>
      </c>
      <c r="D106" s="4">
        <v>0</v>
      </c>
      <c r="E106" s="5">
        <v>1671623.7219544945</v>
      </c>
      <c r="F106" s="6">
        <v>0.8372801126155015</v>
      </c>
      <c r="G106" s="6">
        <v>0.15149867753489799</v>
      </c>
      <c r="H106" s="6">
        <v>5.6106049248002554E-3</v>
      </c>
      <c r="I106" s="6">
        <v>5.6106049248002554E-3</v>
      </c>
      <c r="J106" s="6">
        <v>0</v>
      </c>
      <c r="K106" s="6">
        <f>SUM(G106:J106)</f>
        <v>0.1627198873844985</v>
      </c>
    </row>
    <row r="107" spans="1:11" x14ac:dyDescent="0.25">
      <c r="A107" s="4" t="s">
        <v>6</v>
      </c>
      <c r="B107" s="4" t="s">
        <v>20</v>
      </c>
      <c r="C107" s="4" t="s">
        <v>13</v>
      </c>
      <c r="D107" s="4">
        <v>1</v>
      </c>
      <c r="E107" s="5">
        <v>1962496.6364852111</v>
      </c>
      <c r="F107" s="6">
        <v>0.46210833333333334</v>
      </c>
      <c r="G107" s="6">
        <v>0.42424166666666668</v>
      </c>
      <c r="H107" s="6">
        <v>8.332500000000001E-2</v>
      </c>
      <c r="I107" s="6">
        <v>7.5749999999999993E-3</v>
      </c>
      <c r="J107" s="6">
        <v>2.2724999999999999E-2</v>
      </c>
      <c r="K107" s="6">
        <f>SUM(G107:J107)</f>
        <v>0.53786666666666672</v>
      </c>
    </row>
    <row r="108" spans="1:11" x14ac:dyDescent="0.25">
      <c r="A108" s="4" t="s">
        <v>6</v>
      </c>
      <c r="B108" s="4" t="s">
        <v>20</v>
      </c>
      <c r="C108" s="4" t="s">
        <v>13</v>
      </c>
      <c r="D108" s="4">
        <v>2</v>
      </c>
      <c r="E108" s="5">
        <v>1246233.232169898</v>
      </c>
      <c r="F108" s="6">
        <v>0.48183000000000009</v>
      </c>
      <c r="G108" s="6">
        <v>0.36362999999999995</v>
      </c>
      <c r="H108" s="6">
        <v>3.6359999999999996E-2</v>
      </c>
      <c r="I108" s="6">
        <v>2.7269999999999999E-2</v>
      </c>
      <c r="J108" s="6">
        <v>9.0899999999999995E-2</v>
      </c>
      <c r="K108" s="6">
        <f>SUM(G108:J108)</f>
        <v>0.51815999999999995</v>
      </c>
    </row>
    <row r="109" spans="1:11" x14ac:dyDescent="0.25">
      <c r="A109" s="4" t="s">
        <v>6</v>
      </c>
      <c r="B109" s="4" t="s">
        <v>20</v>
      </c>
      <c r="C109" s="4" t="s">
        <v>13</v>
      </c>
      <c r="D109" s="4">
        <v>3</v>
      </c>
      <c r="E109" s="5">
        <v>1947233.73708564</v>
      </c>
      <c r="F109" s="6">
        <v>0.14772083333333333</v>
      </c>
      <c r="G109" s="6">
        <v>0.3939375</v>
      </c>
      <c r="H109" s="6">
        <v>0.17044583333333332</v>
      </c>
      <c r="I109" s="6">
        <v>9.8475000000000021E-2</v>
      </c>
      <c r="J109" s="6">
        <v>0.18938749999999996</v>
      </c>
      <c r="K109" s="6">
        <f>SUM(G109:J109)</f>
        <v>0.85224583333333326</v>
      </c>
    </row>
    <row r="110" spans="1:11" x14ac:dyDescent="0.25">
      <c r="A110" s="4" t="s">
        <v>6</v>
      </c>
      <c r="B110" s="4" t="s">
        <v>20</v>
      </c>
      <c r="C110" s="4" t="s">
        <v>14</v>
      </c>
      <c r="D110" s="4">
        <v>0</v>
      </c>
      <c r="E110" s="5">
        <v>2813021.6051373631</v>
      </c>
      <c r="F110" s="6">
        <v>0.92612792158693558</v>
      </c>
      <c r="G110" s="6">
        <v>5.0367326190725821E-2</v>
      </c>
      <c r="H110" s="6">
        <v>2.014693047629033E-2</v>
      </c>
      <c r="I110" s="6">
        <v>0</v>
      </c>
      <c r="J110" s="6">
        <v>3.357821746048388E-3</v>
      </c>
      <c r="K110" s="6">
        <f>SUM(G110:J110)</f>
        <v>7.3872078413064535E-2</v>
      </c>
    </row>
    <row r="111" spans="1:11" x14ac:dyDescent="0.25">
      <c r="A111" s="4" t="s">
        <v>6</v>
      </c>
      <c r="B111" s="4" t="s">
        <v>20</v>
      </c>
      <c r="C111" s="4" t="s">
        <v>14</v>
      </c>
      <c r="D111" s="4">
        <v>1</v>
      </c>
      <c r="E111" s="5">
        <v>4288808.861363654</v>
      </c>
      <c r="F111" s="6">
        <v>0.51049615384615366</v>
      </c>
      <c r="G111" s="6">
        <v>0.33215769230769226</v>
      </c>
      <c r="H111" s="6">
        <v>9.7896153846153855E-2</v>
      </c>
      <c r="I111" s="6">
        <v>3.1465384615384624E-2</v>
      </c>
      <c r="J111" s="6">
        <v>2.7973076923076923E-2</v>
      </c>
      <c r="K111" s="6">
        <f>SUM(G111:J111)</f>
        <v>0.48949230769230767</v>
      </c>
    </row>
    <row r="112" spans="1:11" x14ac:dyDescent="0.25">
      <c r="A112" s="4" t="s">
        <v>6</v>
      </c>
      <c r="B112" s="4" t="s">
        <v>20</v>
      </c>
      <c r="C112" s="4" t="s">
        <v>14</v>
      </c>
      <c r="D112" s="4">
        <v>2</v>
      </c>
      <c r="E112" s="5">
        <v>3724786.3382995324</v>
      </c>
      <c r="F112" s="6">
        <v>0.49801739130434775</v>
      </c>
      <c r="G112" s="6">
        <v>0.29249565217391299</v>
      </c>
      <c r="H112" s="6">
        <v>5.5330434782608691E-2</v>
      </c>
      <c r="I112" s="6">
        <v>6.7191304347826095E-2</v>
      </c>
      <c r="J112" s="6">
        <v>8.6952173913043482E-2</v>
      </c>
      <c r="K112" s="6">
        <f>SUM(G112:J112)</f>
        <v>0.50196956521739122</v>
      </c>
    </row>
    <row r="113" spans="1:11" x14ac:dyDescent="0.25">
      <c r="A113" s="4" t="s">
        <v>6</v>
      </c>
      <c r="B113" s="4" t="s">
        <v>20</v>
      </c>
      <c r="C113" s="4" t="s">
        <v>14</v>
      </c>
      <c r="D113" s="4">
        <v>3</v>
      </c>
      <c r="E113" s="5">
        <v>8396100.9531590771</v>
      </c>
      <c r="F113" s="6">
        <v>0.25454333333333334</v>
      </c>
      <c r="G113" s="6">
        <v>0.29090333333333329</v>
      </c>
      <c r="H113" s="6">
        <v>0.14847666666666662</v>
      </c>
      <c r="I113" s="6">
        <v>0.13635666666666671</v>
      </c>
      <c r="J113" s="6">
        <v>0.16969666666666663</v>
      </c>
      <c r="K113" s="6">
        <f>SUM(G113:J113)</f>
        <v>0.74543333333333317</v>
      </c>
    </row>
    <row r="114" spans="1:11" x14ac:dyDescent="0.25">
      <c r="A114" s="4" t="s">
        <v>6</v>
      </c>
      <c r="B114" s="4" t="s">
        <v>19</v>
      </c>
      <c r="C114" s="4" t="s">
        <v>11</v>
      </c>
      <c r="D114" s="4">
        <v>0</v>
      </c>
      <c r="E114" s="5">
        <v>16604.882252236104</v>
      </c>
      <c r="F114" s="6">
        <v>0.80942351459550022</v>
      </c>
      <c r="G114" s="6">
        <v>0.1143333133204423</v>
      </c>
      <c r="H114" s="6">
        <v>5.7166656660221145E-2</v>
      </c>
      <c r="I114" s="6">
        <v>1.9055552220073716E-2</v>
      </c>
      <c r="J114" s="6">
        <v>0</v>
      </c>
      <c r="K114" s="6">
        <f>SUM(G114:J114)</f>
        <v>0.19055552220073715</v>
      </c>
    </row>
    <row r="115" spans="1:11" x14ac:dyDescent="0.25">
      <c r="A115" s="4" t="s">
        <v>6</v>
      </c>
      <c r="B115" s="4" t="s">
        <v>19</v>
      </c>
      <c r="C115" s="4" t="s">
        <v>11</v>
      </c>
      <c r="D115" s="4">
        <v>1</v>
      </c>
      <c r="E115" s="5">
        <v>12352.759011485332</v>
      </c>
      <c r="F115" s="6">
        <v>0.24243333333333336</v>
      </c>
      <c r="G115" s="6">
        <v>0.48486666666666656</v>
      </c>
      <c r="H115" s="6">
        <v>0.12119999999999997</v>
      </c>
      <c r="I115" s="6">
        <v>9.0900000000000009E-2</v>
      </c>
      <c r="J115" s="6">
        <v>6.0599999999999987E-2</v>
      </c>
      <c r="K115" s="6">
        <f>SUM(G115:J115)</f>
        <v>0.7575666666666665</v>
      </c>
    </row>
    <row r="116" spans="1:11" x14ac:dyDescent="0.25">
      <c r="A116" s="4" t="s">
        <v>6</v>
      </c>
      <c r="B116" s="4" t="s">
        <v>19</v>
      </c>
      <c r="C116" s="4" t="s">
        <v>11</v>
      </c>
      <c r="D116" s="4">
        <v>2</v>
      </c>
      <c r="E116" s="5">
        <v>10859.609886341317</v>
      </c>
      <c r="F116" s="6">
        <v>6.0599999999999987E-2</v>
      </c>
      <c r="G116" s="6">
        <v>0.18180000000000002</v>
      </c>
      <c r="H116" s="6">
        <v>0.33330000000000004</v>
      </c>
      <c r="I116" s="6">
        <v>0.24239999999999995</v>
      </c>
      <c r="J116" s="6">
        <v>0.18180000000000002</v>
      </c>
      <c r="K116" s="6">
        <f>SUM(G116:J116)</f>
        <v>0.93930000000000002</v>
      </c>
    </row>
    <row r="117" spans="1:11" x14ac:dyDescent="0.25">
      <c r="A117" s="4" t="s">
        <v>6</v>
      </c>
      <c r="B117" s="4" t="s">
        <v>19</v>
      </c>
      <c r="C117" s="4" t="s">
        <v>11</v>
      </c>
      <c r="D117" s="4">
        <v>3</v>
      </c>
      <c r="E117" s="5">
        <v>29956.798404488822</v>
      </c>
      <c r="F117" s="6">
        <v>0</v>
      </c>
      <c r="G117" s="6">
        <v>0.27273333333333338</v>
      </c>
      <c r="H117" s="6">
        <v>0.21209999999999998</v>
      </c>
      <c r="I117" s="6">
        <v>0.21213333333333337</v>
      </c>
      <c r="J117" s="6">
        <v>0.30303333333333332</v>
      </c>
      <c r="K117" s="6">
        <f>SUM(G117:J117)</f>
        <v>1</v>
      </c>
    </row>
    <row r="118" spans="1:11" x14ac:dyDescent="0.25">
      <c r="A118" s="4" t="s">
        <v>6</v>
      </c>
      <c r="B118" s="4" t="s">
        <v>19</v>
      </c>
      <c r="C118" s="4" t="s">
        <v>12</v>
      </c>
      <c r="D118" s="4">
        <v>0</v>
      </c>
      <c r="E118" s="5">
        <v>745929.26984615938</v>
      </c>
      <c r="F118" s="6">
        <v>1</v>
      </c>
      <c r="G118" s="6">
        <v>0</v>
      </c>
      <c r="H118" s="6">
        <v>0</v>
      </c>
      <c r="I118" s="6">
        <v>0</v>
      </c>
      <c r="J118" s="6">
        <v>0</v>
      </c>
      <c r="K118" s="6">
        <f>SUM(G118:J118)</f>
        <v>0</v>
      </c>
    </row>
    <row r="119" spans="1:11" x14ac:dyDescent="0.25">
      <c r="A119" s="4" t="s">
        <v>6</v>
      </c>
      <c r="B119" s="4" t="s">
        <v>19</v>
      </c>
      <c r="C119" s="4" t="s">
        <v>12</v>
      </c>
      <c r="D119" s="4">
        <v>1</v>
      </c>
      <c r="E119" s="5">
        <v>315482.94767746719</v>
      </c>
      <c r="F119" s="6">
        <v>0.39670000000000005</v>
      </c>
      <c r="G119" s="6">
        <v>0.1570090909090909</v>
      </c>
      <c r="H119" s="6">
        <v>6.6109090909090909E-2</v>
      </c>
      <c r="I119" s="6">
        <v>6.6109090909090909E-2</v>
      </c>
      <c r="J119" s="6">
        <v>0.31404545454545457</v>
      </c>
      <c r="K119" s="6">
        <f>SUM(G119:J119)</f>
        <v>0.60327272727272729</v>
      </c>
    </row>
    <row r="120" spans="1:11" x14ac:dyDescent="0.25">
      <c r="A120" s="4" t="s">
        <v>6</v>
      </c>
      <c r="B120" s="4" t="s">
        <v>19</v>
      </c>
      <c r="C120" s="4" t="s">
        <v>12</v>
      </c>
      <c r="D120" s="4">
        <v>2</v>
      </c>
      <c r="E120" s="5">
        <v>467677.67182934622</v>
      </c>
      <c r="F120" s="6">
        <v>0.14771250000000002</v>
      </c>
      <c r="G120" s="6">
        <v>0.30681250000000004</v>
      </c>
      <c r="H120" s="6">
        <v>6.8174999999999999E-2</v>
      </c>
      <c r="I120" s="6">
        <v>9.0899999999999995E-2</v>
      </c>
      <c r="J120" s="6">
        <v>0.38634999999999997</v>
      </c>
      <c r="K120" s="6">
        <f>SUM(G120:J120)</f>
        <v>0.85223749999999998</v>
      </c>
    </row>
    <row r="121" spans="1:11" x14ac:dyDescent="0.25">
      <c r="A121" s="4" t="s">
        <v>6</v>
      </c>
      <c r="B121" s="4" t="s">
        <v>19</v>
      </c>
      <c r="C121" s="4" t="s">
        <v>12</v>
      </c>
      <c r="D121" s="4">
        <v>3</v>
      </c>
      <c r="E121" s="5">
        <v>821799.75004661758</v>
      </c>
      <c r="F121" s="6">
        <v>0</v>
      </c>
      <c r="G121" s="6">
        <v>0.19999999999999998</v>
      </c>
      <c r="H121" s="6">
        <v>7.2720000000000007E-2</v>
      </c>
      <c r="I121" s="6">
        <v>7.2720000000000007E-2</v>
      </c>
      <c r="J121" s="6">
        <v>0.6545399999999999</v>
      </c>
      <c r="K121" s="6">
        <f>SUM(G121:J121)</f>
        <v>0.99997999999999987</v>
      </c>
    </row>
    <row r="122" spans="1:11" x14ac:dyDescent="0.25">
      <c r="A122" s="4" t="s">
        <v>6</v>
      </c>
      <c r="B122" s="4" t="s">
        <v>19</v>
      </c>
      <c r="C122" s="4" t="s">
        <v>13</v>
      </c>
      <c r="D122" s="4">
        <v>0</v>
      </c>
      <c r="E122" s="5">
        <v>140821.7779662649</v>
      </c>
      <c r="F122" s="6">
        <v>0.75513989416073479</v>
      </c>
      <c r="G122" s="6">
        <v>0.17490007559947515</v>
      </c>
      <c r="H122" s="6">
        <v>6.9960030239790055E-2</v>
      </c>
      <c r="I122" s="6">
        <v>0</v>
      </c>
      <c r="J122" s="6">
        <v>0</v>
      </c>
      <c r="K122" s="6">
        <f>SUM(G122:J122)</f>
        <v>0.24486010583926521</v>
      </c>
    </row>
    <row r="123" spans="1:11" x14ac:dyDescent="0.25">
      <c r="A123" s="4" t="s">
        <v>6</v>
      </c>
      <c r="B123" s="4" t="s">
        <v>19</v>
      </c>
      <c r="C123" s="4" t="s">
        <v>13</v>
      </c>
      <c r="D123" s="4">
        <v>1</v>
      </c>
      <c r="E123" s="5">
        <v>136357.51319148618</v>
      </c>
      <c r="F123" s="6">
        <v>0.18183333333333332</v>
      </c>
      <c r="G123" s="6">
        <v>0.42423333333333335</v>
      </c>
      <c r="H123" s="6">
        <v>0.1515</v>
      </c>
      <c r="I123" s="6">
        <v>6.0599999999999994E-2</v>
      </c>
      <c r="J123" s="6">
        <v>0.18180000000000004</v>
      </c>
      <c r="K123" s="6">
        <f>SUM(G123:J123)</f>
        <v>0.81813333333333338</v>
      </c>
    </row>
    <row r="124" spans="1:11" x14ac:dyDescent="0.25">
      <c r="A124" s="4" t="s">
        <v>6</v>
      </c>
      <c r="B124" s="4" t="s">
        <v>19</v>
      </c>
      <c r="C124" s="4" t="s">
        <v>13</v>
      </c>
      <c r="D124" s="4">
        <v>2</v>
      </c>
      <c r="E124" s="5">
        <v>118955.20971906325</v>
      </c>
      <c r="F124" s="6">
        <v>3.0299999999999997E-2</v>
      </c>
      <c r="G124" s="6">
        <v>0.21213333333333337</v>
      </c>
      <c r="H124" s="6">
        <v>3.0299999999999997E-2</v>
      </c>
      <c r="I124" s="6">
        <v>3.0299999999999997E-2</v>
      </c>
      <c r="J124" s="6">
        <v>0.69696666666666662</v>
      </c>
      <c r="K124" s="6">
        <f>SUM(G124:J124)</f>
        <v>0.96970000000000001</v>
      </c>
    </row>
    <row r="125" spans="1:11" x14ac:dyDescent="0.25">
      <c r="A125" s="4" t="s">
        <v>6</v>
      </c>
      <c r="B125" s="4" t="s">
        <v>19</v>
      </c>
      <c r="C125" s="4" t="s">
        <v>13</v>
      </c>
      <c r="D125" s="4">
        <v>3</v>
      </c>
      <c r="E125" s="5">
        <v>325254.10659965454</v>
      </c>
      <c r="F125" s="6">
        <v>3.0299999999999994E-2</v>
      </c>
      <c r="G125" s="6">
        <v>0.12119999999999997</v>
      </c>
      <c r="H125" s="6">
        <v>0.12119999999999997</v>
      </c>
      <c r="I125" s="6">
        <v>0.2727</v>
      </c>
      <c r="J125" s="6">
        <v>0.4545333333333334</v>
      </c>
      <c r="K125" s="6">
        <f>SUM(G125:J125)</f>
        <v>0.96963333333333335</v>
      </c>
    </row>
    <row r="126" spans="1:11" x14ac:dyDescent="0.25">
      <c r="A126" s="4" t="s">
        <v>6</v>
      </c>
      <c r="B126" s="4" t="s">
        <v>19</v>
      </c>
      <c r="C126" s="4" t="s">
        <v>14</v>
      </c>
      <c r="D126" s="4">
        <v>0</v>
      </c>
      <c r="E126" s="5">
        <v>54750.334343014911</v>
      </c>
      <c r="F126" s="6">
        <v>0.84609338157678882</v>
      </c>
      <c r="G126" s="6">
        <v>0.12312529473856902</v>
      </c>
      <c r="H126" s="6">
        <v>0</v>
      </c>
      <c r="I126" s="6">
        <v>3.0781323684642255E-2</v>
      </c>
      <c r="J126" s="6">
        <v>0</v>
      </c>
      <c r="K126" s="6">
        <f>SUM(G126:J126)</f>
        <v>0.15390661842321127</v>
      </c>
    </row>
    <row r="127" spans="1:11" x14ac:dyDescent="0.25">
      <c r="A127" s="4" t="s">
        <v>6</v>
      </c>
      <c r="B127" s="4" t="s">
        <v>19</v>
      </c>
      <c r="C127" s="4" t="s">
        <v>14</v>
      </c>
      <c r="D127" s="4">
        <v>1</v>
      </c>
      <c r="E127" s="5">
        <v>83439.673281819167</v>
      </c>
      <c r="F127" s="6">
        <v>0.90910000000000013</v>
      </c>
      <c r="G127" s="6">
        <v>9.0899999999999995E-2</v>
      </c>
      <c r="H127" s="6">
        <v>0</v>
      </c>
      <c r="I127" s="6">
        <v>0</v>
      </c>
      <c r="J127" s="6">
        <v>0</v>
      </c>
      <c r="K127" s="6">
        <f>SUM(G127:J127)</f>
        <v>9.0899999999999995E-2</v>
      </c>
    </row>
    <row r="128" spans="1:11" x14ac:dyDescent="0.25">
      <c r="A128" s="4" t="s">
        <v>6</v>
      </c>
      <c r="B128" s="4" t="s">
        <v>19</v>
      </c>
      <c r="C128" s="4" t="s">
        <v>14</v>
      </c>
      <c r="D128" s="4">
        <v>2</v>
      </c>
      <c r="E128" s="5">
        <v>675934.96587843006</v>
      </c>
      <c r="F128" s="6">
        <v>0.58586666666666665</v>
      </c>
      <c r="G128" s="6">
        <v>0.24242222222222226</v>
      </c>
      <c r="H128" s="6">
        <v>4.0400000000000005E-2</v>
      </c>
      <c r="I128" s="6">
        <v>2.0200000000000003E-2</v>
      </c>
      <c r="J128" s="6">
        <v>0.11111111111111109</v>
      </c>
      <c r="K128" s="6">
        <f>SUM(G128:J128)</f>
        <v>0.41413333333333335</v>
      </c>
    </row>
    <row r="129" spans="1:11" x14ac:dyDescent="0.25">
      <c r="A129" s="4" t="s">
        <v>6</v>
      </c>
      <c r="B129" s="4" t="s">
        <v>19</v>
      </c>
      <c r="C129" s="4" t="s">
        <v>14</v>
      </c>
      <c r="D129" s="4">
        <v>3</v>
      </c>
      <c r="E129" s="5">
        <v>1853391.6111831143</v>
      </c>
      <c r="F129" s="6">
        <v>0.1123</v>
      </c>
      <c r="G129" s="6">
        <v>0.3368882352941176</v>
      </c>
      <c r="H129" s="6">
        <v>0.18715882352941179</v>
      </c>
      <c r="I129" s="6">
        <v>6.9511764705882342E-2</v>
      </c>
      <c r="J129" s="6">
        <v>0.29411764705882348</v>
      </c>
      <c r="K129" s="6">
        <f>SUM(G129:J129)</f>
        <v>0.88767647058823529</v>
      </c>
    </row>
    <row r="130" spans="1:11" x14ac:dyDescent="0.25">
      <c r="A130" s="4" t="s">
        <v>10</v>
      </c>
      <c r="B130" s="4" t="s">
        <v>30</v>
      </c>
      <c r="C130" s="4" t="s">
        <v>11</v>
      </c>
      <c r="D130" s="4">
        <v>0</v>
      </c>
      <c r="E130" s="5">
        <v>186087.59853782947</v>
      </c>
      <c r="F130" s="6">
        <v>0.87296694986193135</v>
      </c>
      <c r="G130" s="6">
        <v>3.1758262534517127E-2</v>
      </c>
      <c r="H130" s="6">
        <v>7.9395656336292822E-2</v>
      </c>
      <c r="I130" s="6">
        <v>0</v>
      </c>
      <c r="J130" s="6">
        <v>1.5879131267258564E-2</v>
      </c>
      <c r="K130" s="6">
        <f>SUM(G130:J130)</f>
        <v>0.12703305013806851</v>
      </c>
    </row>
    <row r="131" spans="1:11" x14ac:dyDescent="0.25">
      <c r="A131" s="4" t="s">
        <v>10</v>
      </c>
      <c r="B131" s="4" t="s">
        <v>30</v>
      </c>
      <c r="C131" s="4" t="s">
        <v>11</v>
      </c>
      <c r="D131" s="4">
        <v>1</v>
      </c>
      <c r="E131" s="5">
        <v>275114.16405069246</v>
      </c>
      <c r="F131" s="6">
        <v>0.27273333333333327</v>
      </c>
      <c r="G131" s="6">
        <v>0.51513333333333322</v>
      </c>
      <c r="H131" s="6">
        <v>9.0899999999999995E-2</v>
      </c>
      <c r="I131" s="6">
        <v>6.0600000000000001E-2</v>
      </c>
      <c r="J131" s="6">
        <v>6.0600000000000001E-2</v>
      </c>
      <c r="K131" s="6">
        <f>SUM(G131:J131)</f>
        <v>0.72723333333333318</v>
      </c>
    </row>
    <row r="132" spans="1:11" x14ac:dyDescent="0.25">
      <c r="A132" s="4" t="s">
        <v>10</v>
      </c>
      <c r="B132" s="4" t="s">
        <v>30</v>
      </c>
      <c r="C132" s="4" t="s">
        <v>11</v>
      </c>
      <c r="D132" s="4">
        <v>2</v>
      </c>
      <c r="E132" s="5">
        <v>214538.70375943693</v>
      </c>
      <c r="F132" s="6">
        <v>0.30303333333333327</v>
      </c>
      <c r="G132" s="6">
        <v>0.1212</v>
      </c>
      <c r="H132" s="6">
        <v>6.0600000000000001E-2</v>
      </c>
      <c r="I132" s="6">
        <v>0.1212</v>
      </c>
      <c r="J132" s="6">
        <v>0.39393333333333336</v>
      </c>
      <c r="K132" s="6">
        <f>SUM(G132:J132)</f>
        <v>0.6969333333333334</v>
      </c>
    </row>
    <row r="133" spans="1:11" x14ac:dyDescent="0.25">
      <c r="A133" s="4" t="s">
        <v>10</v>
      </c>
      <c r="B133" s="4" t="s">
        <v>30</v>
      </c>
      <c r="C133" s="4" t="s">
        <v>11</v>
      </c>
      <c r="D133" s="4">
        <v>3</v>
      </c>
      <c r="E133" s="5">
        <v>559148.16801648249</v>
      </c>
      <c r="F133" s="6">
        <v>0.16666666666666666</v>
      </c>
      <c r="G133" s="6">
        <v>0.19696666666666662</v>
      </c>
      <c r="H133" s="6">
        <v>0.18181666666666668</v>
      </c>
      <c r="I133" s="6">
        <v>0.28788333333333338</v>
      </c>
      <c r="J133" s="6">
        <v>0.16665000000000002</v>
      </c>
      <c r="K133" s="6">
        <f>SUM(G133:J133)</f>
        <v>0.83331666666666671</v>
      </c>
    </row>
    <row r="134" spans="1:11" x14ac:dyDescent="0.25">
      <c r="A134" s="4" t="s">
        <v>10</v>
      </c>
      <c r="B134" s="4" t="s">
        <v>30</v>
      </c>
      <c r="C134" s="4" t="s">
        <v>12</v>
      </c>
      <c r="D134" s="4">
        <v>0</v>
      </c>
      <c r="E134" s="5">
        <v>1324090.6517431932</v>
      </c>
      <c r="F134" s="6">
        <v>0.87470690689814223</v>
      </c>
      <c r="G134" s="6">
        <v>5.8961455577344835E-2</v>
      </c>
      <c r="H134" s="6">
        <v>2.9480727788672417E-2</v>
      </c>
      <c r="I134" s="6">
        <v>1.4740363894336209E-2</v>
      </c>
      <c r="J134" s="6">
        <v>2.2110545841504309E-2</v>
      </c>
      <c r="K134" s="6">
        <f>SUM(G134:J134)</f>
        <v>0.12529309310185777</v>
      </c>
    </row>
    <row r="135" spans="1:11" x14ac:dyDescent="0.25">
      <c r="A135" s="4" t="s">
        <v>10</v>
      </c>
      <c r="B135" s="4" t="s">
        <v>30</v>
      </c>
      <c r="C135" s="4" t="s">
        <v>12</v>
      </c>
      <c r="D135" s="4">
        <v>1</v>
      </c>
      <c r="E135" s="5">
        <v>1559371.8695849897</v>
      </c>
      <c r="F135" s="6">
        <v>0.49242499999999995</v>
      </c>
      <c r="G135" s="6">
        <v>0.24241666666666672</v>
      </c>
      <c r="H135" s="6">
        <v>0.10604999999999998</v>
      </c>
      <c r="I135" s="6">
        <v>7.5749999999999998E-2</v>
      </c>
      <c r="J135" s="6">
        <v>8.3333333333333343E-2</v>
      </c>
      <c r="K135" s="6">
        <f>SUM(G135:J135)</f>
        <v>0.50755000000000006</v>
      </c>
    </row>
    <row r="136" spans="1:11" x14ac:dyDescent="0.25">
      <c r="A136" s="4" t="s">
        <v>10</v>
      </c>
      <c r="B136" s="4" t="s">
        <v>30</v>
      </c>
      <c r="C136" s="4" t="s">
        <v>12</v>
      </c>
      <c r="D136" s="4">
        <v>2</v>
      </c>
      <c r="E136" s="5">
        <v>1531801.7851825426</v>
      </c>
      <c r="F136" s="6">
        <v>0.29370000000000002</v>
      </c>
      <c r="G136" s="6">
        <v>0.1188692307692308</v>
      </c>
      <c r="H136" s="6">
        <v>5.5938461538461548E-2</v>
      </c>
      <c r="I136" s="6">
        <v>0.23075384615384617</v>
      </c>
      <c r="J136" s="6">
        <v>0.30069999999999997</v>
      </c>
      <c r="K136" s="6">
        <f>SUM(G136:J136)</f>
        <v>0.7062615384615385</v>
      </c>
    </row>
    <row r="137" spans="1:11" x14ac:dyDescent="0.25">
      <c r="A137" s="4" t="s">
        <v>10</v>
      </c>
      <c r="B137" s="4" t="s">
        <v>30</v>
      </c>
      <c r="C137" s="4" t="s">
        <v>12</v>
      </c>
      <c r="D137" s="4">
        <v>3</v>
      </c>
      <c r="E137" s="5">
        <v>3503514.9220129014</v>
      </c>
      <c r="F137" s="6">
        <v>0.16804545454545453</v>
      </c>
      <c r="G137" s="6">
        <v>0.2727181818181818</v>
      </c>
      <c r="H137" s="6">
        <v>0.294760606060606</v>
      </c>
      <c r="I137" s="6">
        <v>0.12119999999999997</v>
      </c>
      <c r="J137" s="6">
        <v>0.14325151515151516</v>
      </c>
      <c r="K137" s="6">
        <f>SUM(G137:J137)</f>
        <v>0.83193030303030291</v>
      </c>
    </row>
    <row r="138" spans="1:11" x14ac:dyDescent="0.25">
      <c r="A138" s="4" t="s">
        <v>10</v>
      </c>
      <c r="B138" s="4" t="s">
        <v>30</v>
      </c>
      <c r="C138" s="4" t="s">
        <v>13</v>
      </c>
      <c r="D138" s="4">
        <v>0</v>
      </c>
      <c r="E138" s="5">
        <v>509397.21334929921</v>
      </c>
      <c r="F138" s="6">
        <v>0.92788976625348085</v>
      </c>
      <c r="G138" s="6">
        <v>0</v>
      </c>
      <c r="H138" s="6">
        <v>3.605511687325956E-2</v>
      </c>
      <c r="I138" s="6">
        <v>1.802755843662978E-2</v>
      </c>
      <c r="J138" s="6">
        <v>1.802755843662978E-2</v>
      </c>
      <c r="K138" s="6">
        <f>SUM(G138:J138)</f>
        <v>7.211023374651912E-2</v>
      </c>
    </row>
    <row r="139" spans="1:11" x14ac:dyDescent="0.25">
      <c r="A139" s="4" t="s">
        <v>10</v>
      </c>
      <c r="B139" s="4" t="s">
        <v>30</v>
      </c>
      <c r="C139" s="4" t="s">
        <v>13</v>
      </c>
      <c r="D139" s="4">
        <v>1</v>
      </c>
      <c r="E139" s="5">
        <v>764686.91176151892</v>
      </c>
      <c r="F139" s="6">
        <v>0.67274</v>
      </c>
      <c r="G139" s="6">
        <v>0.21818000000000001</v>
      </c>
      <c r="H139" s="6">
        <v>9.0899999999999995E-2</v>
      </c>
      <c r="I139" s="6">
        <v>1.8179999999999998E-2</v>
      </c>
      <c r="J139" s="6">
        <v>0</v>
      </c>
      <c r="K139" s="6">
        <f>SUM(G139:J139)</f>
        <v>0.32726</v>
      </c>
    </row>
    <row r="140" spans="1:11" x14ac:dyDescent="0.25">
      <c r="A140" s="4" t="s">
        <v>10</v>
      </c>
      <c r="B140" s="4" t="s">
        <v>30</v>
      </c>
      <c r="C140" s="4" t="s">
        <v>13</v>
      </c>
      <c r="D140" s="4">
        <v>2</v>
      </c>
      <c r="E140" s="5">
        <v>463107.86719098274</v>
      </c>
      <c r="F140" s="6">
        <v>0.58181999999999989</v>
      </c>
      <c r="G140" s="6">
        <v>0.12728</v>
      </c>
      <c r="H140" s="6">
        <v>9.0900000000000009E-2</v>
      </c>
      <c r="I140" s="6">
        <v>3.6359999999999996E-2</v>
      </c>
      <c r="J140" s="6">
        <v>0.16363999999999998</v>
      </c>
      <c r="K140" s="6">
        <f>SUM(G140:J140)</f>
        <v>0.41818</v>
      </c>
    </row>
    <row r="141" spans="1:11" x14ac:dyDescent="0.25">
      <c r="A141" s="4" t="s">
        <v>10</v>
      </c>
      <c r="B141" s="4" t="s">
        <v>30</v>
      </c>
      <c r="C141" s="4" t="s">
        <v>13</v>
      </c>
      <c r="D141" s="4">
        <v>3</v>
      </c>
      <c r="E141" s="5">
        <v>1100967.4389593019</v>
      </c>
      <c r="F141" s="6">
        <v>6.2938461538461526E-2</v>
      </c>
      <c r="G141" s="6">
        <v>0.43356153846153844</v>
      </c>
      <c r="H141" s="6">
        <v>0.28671538461538454</v>
      </c>
      <c r="I141" s="6">
        <v>0.18180769230769231</v>
      </c>
      <c r="J141" s="6">
        <v>3.4961538461538468E-2</v>
      </c>
      <c r="K141" s="6">
        <f>SUM(G141:J141)</f>
        <v>0.93704615384615386</v>
      </c>
    </row>
    <row r="142" spans="1:11" x14ac:dyDescent="0.25">
      <c r="A142" s="4" t="s">
        <v>10</v>
      </c>
      <c r="B142" s="4" t="s">
        <v>30</v>
      </c>
      <c r="C142" s="4" t="s">
        <v>14</v>
      </c>
      <c r="D142" s="4">
        <v>0</v>
      </c>
      <c r="E142" s="5">
        <v>1613700.0889193886</v>
      </c>
      <c r="F142" s="6">
        <v>0.99191515906551442</v>
      </c>
      <c r="G142" s="6">
        <v>4.0424204672428405E-3</v>
      </c>
      <c r="H142" s="6">
        <v>0</v>
      </c>
      <c r="I142" s="6">
        <v>4.0424204672428405E-3</v>
      </c>
      <c r="J142" s="6">
        <v>0</v>
      </c>
      <c r="K142" s="6">
        <f>SUM(G142:J142)</f>
        <v>8.0848409344856809E-3</v>
      </c>
    </row>
    <row r="143" spans="1:11" x14ac:dyDescent="0.25">
      <c r="A143" s="4" t="s">
        <v>10</v>
      </c>
      <c r="B143" s="4" t="s">
        <v>30</v>
      </c>
      <c r="C143" s="4" t="s">
        <v>14</v>
      </c>
      <c r="D143" s="4">
        <v>1</v>
      </c>
      <c r="E143" s="5">
        <v>1311862.8404303882</v>
      </c>
      <c r="F143" s="6">
        <v>0.45456250000000009</v>
      </c>
      <c r="G143" s="6">
        <v>0.19316250000000004</v>
      </c>
      <c r="H143" s="6">
        <v>5.6812500000000009E-2</v>
      </c>
      <c r="I143" s="6">
        <v>2.2724999999999999E-2</v>
      </c>
      <c r="J143" s="6">
        <v>0.272725</v>
      </c>
      <c r="K143" s="6">
        <f>SUM(G143:J143)</f>
        <v>0.54542500000000005</v>
      </c>
    </row>
    <row r="144" spans="1:11" x14ac:dyDescent="0.25">
      <c r="A144" s="4" t="s">
        <v>10</v>
      </c>
      <c r="B144" s="4" t="s">
        <v>30</v>
      </c>
      <c r="C144" s="4" t="s">
        <v>14</v>
      </c>
      <c r="D144" s="4">
        <v>2</v>
      </c>
      <c r="E144" s="5">
        <v>1952635.2212159252</v>
      </c>
      <c r="F144" s="6">
        <v>0.22725999999999999</v>
      </c>
      <c r="G144" s="6">
        <v>0.37272</v>
      </c>
      <c r="H144" s="6">
        <v>0.18179999999999999</v>
      </c>
      <c r="I144" s="6">
        <v>8.1810000000000008E-2</v>
      </c>
      <c r="J144" s="6">
        <v>0.13635999999999998</v>
      </c>
      <c r="K144" s="6">
        <f>SUM(G144:J144)</f>
        <v>0.7726900000000001</v>
      </c>
    </row>
    <row r="145" spans="1:11" x14ac:dyDescent="0.25">
      <c r="A145" s="4" t="s">
        <v>10</v>
      </c>
      <c r="B145" s="4" t="s">
        <v>30</v>
      </c>
      <c r="C145" s="4" t="s">
        <v>14</v>
      </c>
      <c r="D145" s="4">
        <v>3</v>
      </c>
      <c r="E145" s="5">
        <v>2837984.1249118191</v>
      </c>
      <c r="F145" s="6">
        <v>0.22009473684210529</v>
      </c>
      <c r="G145" s="6">
        <v>0.2487894736842105</v>
      </c>
      <c r="H145" s="6">
        <v>0.19616842105263163</v>
      </c>
      <c r="I145" s="6">
        <v>0.10046842105263157</v>
      </c>
      <c r="J145" s="6">
        <v>0.23444736842105265</v>
      </c>
      <c r="K145" s="6">
        <f>SUM(G145:J145)</f>
        <v>0.77987368421052627</v>
      </c>
    </row>
    <row r="146" spans="1:11" x14ac:dyDescent="0.25">
      <c r="A146" s="4" t="s">
        <v>10</v>
      </c>
      <c r="B146" s="4" t="s">
        <v>29</v>
      </c>
      <c r="C146" s="4" t="s">
        <v>11</v>
      </c>
      <c r="D146" s="4">
        <v>0</v>
      </c>
      <c r="E146" s="5">
        <v>339721.35800054861</v>
      </c>
      <c r="F146" s="6">
        <v>0.7831207152036056</v>
      </c>
      <c r="G146" s="6">
        <v>9.2940961678285125E-2</v>
      </c>
      <c r="H146" s="6">
        <v>6.1960641118856748E-2</v>
      </c>
      <c r="I146" s="6">
        <v>4.6470480839142563E-2</v>
      </c>
      <c r="J146" s="6">
        <v>1.5490160279714187E-2</v>
      </c>
      <c r="K146" s="6">
        <f>SUM(G146:J146)</f>
        <v>0.21686224391599865</v>
      </c>
    </row>
    <row r="147" spans="1:11" x14ac:dyDescent="0.25">
      <c r="A147" s="4" t="s">
        <v>10</v>
      </c>
      <c r="B147" s="4" t="s">
        <v>29</v>
      </c>
      <c r="C147" s="4" t="s">
        <v>11</v>
      </c>
      <c r="D147" s="4">
        <v>1</v>
      </c>
      <c r="E147" s="5">
        <v>492006.733334844</v>
      </c>
      <c r="F147" s="6">
        <v>0</v>
      </c>
      <c r="G147" s="6">
        <v>1.5149999999999999E-2</v>
      </c>
      <c r="H147" s="6">
        <v>9.0899999999999995E-2</v>
      </c>
      <c r="I147" s="6">
        <v>0.13636666666666666</v>
      </c>
      <c r="J147" s="6">
        <v>0.75756666666666661</v>
      </c>
      <c r="K147" s="6">
        <f>SUM(G147:J147)</f>
        <v>0.99998333333333322</v>
      </c>
    </row>
    <row r="148" spans="1:11" x14ac:dyDescent="0.25">
      <c r="A148" s="4" t="s">
        <v>10</v>
      </c>
      <c r="B148" s="4" t="s">
        <v>29</v>
      </c>
      <c r="C148" s="4" t="s">
        <v>11</v>
      </c>
      <c r="D148" s="4">
        <v>2</v>
      </c>
      <c r="E148" s="5">
        <v>627847.34815426124</v>
      </c>
      <c r="F148" s="6">
        <v>0</v>
      </c>
      <c r="G148" s="6">
        <v>4.0400000000000005E-2</v>
      </c>
      <c r="H148" s="6">
        <v>5.050000000000001E-2</v>
      </c>
      <c r="I148" s="6">
        <v>0.21211111111111106</v>
      </c>
      <c r="J148" s="6">
        <v>0.69697777777777781</v>
      </c>
      <c r="K148" s="6">
        <f>SUM(G148:J148)</f>
        <v>0.99998888888888882</v>
      </c>
    </row>
    <row r="149" spans="1:11" x14ac:dyDescent="0.25">
      <c r="A149" s="4" t="s">
        <v>10</v>
      </c>
      <c r="B149" s="4" t="s">
        <v>29</v>
      </c>
      <c r="C149" s="4" t="s">
        <v>11</v>
      </c>
      <c r="D149" s="4">
        <v>3</v>
      </c>
      <c r="E149" s="5">
        <v>1669045.0273256327</v>
      </c>
      <c r="F149" s="6">
        <v>0</v>
      </c>
      <c r="G149" s="6">
        <v>2.0976923076923077E-2</v>
      </c>
      <c r="H149" s="6">
        <v>9.7892307692307695E-2</v>
      </c>
      <c r="I149" s="6">
        <v>0.19579230769230768</v>
      </c>
      <c r="J149" s="6">
        <v>0.68531538461538455</v>
      </c>
      <c r="K149" s="6">
        <f>SUM(G149:J149)</f>
        <v>0.99997692307692299</v>
      </c>
    </row>
    <row r="150" spans="1:11" x14ac:dyDescent="0.25">
      <c r="A150" s="4" t="s">
        <v>10</v>
      </c>
      <c r="B150" s="4" t="s">
        <v>29</v>
      </c>
      <c r="C150" s="4" t="s">
        <v>12</v>
      </c>
      <c r="D150" s="4">
        <v>0</v>
      </c>
      <c r="E150" s="5">
        <v>1303594.2576346779</v>
      </c>
      <c r="F150" s="6">
        <v>0.87722769938124656</v>
      </c>
      <c r="G150" s="6">
        <v>3.5075044004854873E-2</v>
      </c>
      <c r="H150" s="6">
        <v>0</v>
      </c>
      <c r="I150" s="6">
        <v>2.6306283003641157E-2</v>
      </c>
      <c r="J150" s="6">
        <v>6.1390973610257547E-2</v>
      </c>
      <c r="K150" s="6">
        <f>SUM(G150:J150)</f>
        <v>0.12277230061875358</v>
      </c>
    </row>
    <row r="151" spans="1:11" x14ac:dyDescent="0.25">
      <c r="A151" s="4" t="s">
        <v>10</v>
      </c>
      <c r="B151" s="4" t="s">
        <v>29</v>
      </c>
      <c r="C151" s="4" t="s">
        <v>12</v>
      </c>
      <c r="D151" s="4">
        <v>1</v>
      </c>
      <c r="E151" s="5">
        <v>1536861.7935611568</v>
      </c>
      <c r="F151" s="6">
        <v>0.32322222222222219</v>
      </c>
      <c r="G151" s="6">
        <v>0.32323333333333337</v>
      </c>
      <c r="H151" s="6">
        <v>6.0600000000000001E-2</v>
      </c>
      <c r="I151" s="6">
        <v>1.01E-2</v>
      </c>
      <c r="J151" s="6">
        <v>0.28282222222222225</v>
      </c>
      <c r="K151" s="6">
        <f>SUM(G151:J151)</f>
        <v>0.67675555555555555</v>
      </c>
    </row>
    <row r="152" spans="1:11" x14ac:dyDescent="0.25">
      <c r="A152" s="4" t="s">
        <v>10</v>
      </c>
      <c r="B152" s="4" t="s">
        <v>29</v>
      </c>
      <c r="C152" s="4" t="s">
        <v>12</v>
      </c>
      <c r="D152" s="4">
        <v>2</v>
      </c>
      <c r="E152" s="5">
        <v>1193243.9820651799</v>
      </c>
      <c r="F152" s="6">
        <v>0.28571428571428575</v>
      </c>
      <c r="G152" s="6">
        <v>7.7914285714285714E-2</v>
      </c>
      <c r="H152" s="6">
        <v>5.1942857142857138E-2</v>
      </c>
      <c r="I152" s="6">
        <v>0.19479999999999997</v>
      </c>
      <c r="J152" s="6">
        <v>0.38961428571428575</v>
      </c>
      <c r="K152" s="6">
        <f>SUM(G152:J152)</f>
        <v>0.71427142857142856</v>
      </c>
    </row>
    <row r="153" spans="1:11" x14ac:dyDescent="0.25">
      <c r="A153" s="4" t="s">
        <v>10</v>
      </c>
      <c r="B153" s="4" t="s">
        <v>29</v>
      </c>
      <c r="C153" s="4" t="s">
        <v>12</v>
      </c>
      <c r="D153" s="4">
        <v>3</v>
      </c>
      <c r="E153" s="5">
        <v>2986675.7621896612</v>
      </c>
      <c r="F153" s="6">
        <v>0</v>
      </c>
      <c r="G153" s="6">
        <v>4.9237500000000003E-2</v>
      </c>
      <c r="H153" s="6">
        <v>0.1287875</v>
      </c>
      <c r="I153" s="6">
        <v>0.23862499999999998</v>
      </c>
      <c r="J153" s="6">
        <v>0.58333749999999995</v>
      </c>
      <c r="K153" s="6">
        <f>SUM(G153:J153)</f>
        <v>0.99998749999999992</v>
      </c>
    </row>
    <row r="154" spans="1:11" x14ac:dyDescent="0.25">
      <c r="A154" s="4" t="s">
        <v>10</v>
      </c>
      <c r="B154" s="4" t="s">
        <v>29</v>
      </c>
      <c r="C154" s="4" t="s">
        <v>13</v>
      </c>
      <c r="D154" s="4">
        <v>0</v>
      </c>
      <c r="E154" s="5">
        <v>210920.608144617</v>
      </c>
      <c r="F154" s="6">
        <v>0.97028786274302214</v>
      </c>
      <c r="G154" s="6">
        <v>0</v>
      </c>
      <c r="H154" s="6">
        <v>1.4856068628488827E-2</v>
      </c>
      <c r="I154" s="6">
        <v>1.4856068628488827E-2</v>
      </c>
      <c r="J154" s="6">
        <v>0</v>
      </c>
      <c r="K154" s="6">
        <f>SUM(G154:J154)</f>
        <v>2.9712137256977654E-2</v>
      </c>
    </row>
    <row r="155" spans="1:11" x14ac:dyDescent="0.25">
      <c r="A155" s="4" t="s">
        <v>10</v>
      </c>
      <c r="B155" s="4" t="s">
        <v>29</v>
      </c>
      <c r="C155" s="4" t="s">
        <v>13</v>
      </c>
      <c r="D155" s="4">
        <v>1</v>
      </c>
      <c r="E155" s="5">
        <v>229531.17692057457</v>
      </c>
      <c r="F155" s="6">
        <v>0.72726666666666673</v>
      </c>
      <c r="G155" s="6">
        <v>0.21213333333333331</v>
      </c>
      <c r="H155" s="6">
        <v>6.0600000000000001E-2</v>
      </c>
      <c r="I155" s="6">
        <v>0</v>
      </c>
      <c r="J155" s="6">
        <v>0</v>
      </c>
      <c r="K155" s="6">
        <f>SUM(G155:J155)</f>
        <v>0.27273333333333333</v>
      </c>
    </row>
    <row r="156" spans="1:11" x14ac:dyDescent="0.25">
      <c r="A156" s="4" t="s">
        <v>10</v>
      </c>
      <c r="B156" s="4" t="s">
        <v>29</v>
      </c>
      <c r="C156" s="4" t="s">
        <v>13</v>
      </c>
      <c r="D156" s="4">
        <v>2</v>
      </c>
      <c r="E156" s="5">
        <v>168052.71268798391</v>
      </c>
      <c r="F156" s="6">
        <v>0.45453333333333334</v>
      </c>
      <c r="G156" s="6">
        <v>0.30299999999999999</v>
      </c>
      <c r="H156" s="6">
        <v>0.1515</v>
      </c>
      <c r="I156" s="6">
        <v>9.0900000000000009E-2</v>
      </c>
      <c r="J156" s="6">
        <v>0</v>
      </c>
      <c r="K156" s="6">
        <f>SUM(G156:J156)</f>
        <v>0.5454</v>
      </c>
    </row>
    <row r="157" spans="1:11" x14ac:dyDescent="0.25">
      <c r="A157" s="4" t="s">
        <v>10</v>
      </c>
      <c r="B157" s="4" t="s">
        <v>29</v>
      </c>
      <c r="C157" s="4" t="s">
        <v>13</v>
      </c>
      <c r="D157" s="4">
        <v>3</v>
      </c>
      <c r="E157" s="5">
        <v>894139.46083566803</v>
      </c>
      <c r="F157" s="6">
        <v>0.10605000000000001</v>
      </c>
      <c r="G157" s="6">
        <v>0.37878333333333336</v>
      </c>
      <c r="H157" s="6">
        <v>0.18179999999999999</v>
      </c>
      <c r="I157" s="6">
        <v>9.0899999999999995E-2</v>
      </c>
      <c r="J157" s="6">
        <v>0.2424166666666667</v>
      </c>
      <c r="K157" s="6">
        <f>SUM(G157:J157)</f>
        <v>0.89390000000000003</v>
      </c>
    </row>
    <row r="158" spans="1:11" x14ac:dyDescent="0.25">
      <c r="A158" s="4" t="s">
        <v>10</v>
      </c>
      <c r="B158" s="4" t="s">
        <v>29</v>
      </c>
      <c r="C158" s="4" t="s">
        <v>14</v>
      </c>
      <c r="D158" s="4">
        <v>0</v>
      </c>
      <c r="E158" s="5">
        <v>681647.10277658806</v>
      </c>
      <c r="F158" s="6">
        <v>0.97163302877185631</v>
      </c>
      <c r="G158" s="6">
        <v>1.4183485614071803E-2</v>
      </c>
      <c r="H158" s="6">
        <v>1.4183485614071803E-2</v>
      </c>
      <c r="I158" s="6">
        <v>0</v>
      </c>
      <c r="J158" s="6">
        <v>0</v>
      </c>
      <c r="K158" s="6">
        <f>SUM(G158:J158)</f>
        <v>2.8366971228143606E-2</v>
      </c>
    </row>
    <row r="159" spans="1:11" x14ac:dyDescent="0.25">
      <c r="A159" s="4" t="s">
        <v>10</v>
      </c>
      <c r="B159" s="4" t="s">
        <v>29</v>
      </c>
      <c r="C159" s="4" t="s">
        <v>14</v>
      </c>
      <c r="D159" s="4">
        <v>1</v>
      </c>
      <c r="E159" s="5">
        <v>464352.73932301858</v>
      </c>
      <c r="F159" s="6">
        <v>0.36363333333333342</v>
      </c>
      <c r="G159" s="6">
        <v>9.0900000000000009E-2</v>
      </c>
      <c r="H159" s="6">
        <v>0.1212</v>
      </c>
      <c r="I159" s="6">
        <v>9.0900000000000009E-2</v>
      </c>
      <c r="J159" s="6">
        <v>0.33333333333333337</v>
      </c>
      <c r="K159" s="6">
        <f>SUM(G159:J159)</f>
        <v>0.63633333333333342</v>
      </c>
    </row>
    <row r="160" spans="1:11" x14ac:dyDescent="0.25">
      <c r="A160" s="4" t="s">
        <v>10</v>
      </c>
      <c r="B160" s="4" t="s">
        <v>29</v>
      </c>
      <c r="C160" s="4" t="s">
        <v>14</v>
      </c>
      <c r="D160" s="4">
        <v>2</v>
      </c>
      <c r="E160" s="5">
        <v>697077.16690693737</v>
      </c>
      <c r="F160" s="6">
        <v>0.43636000000000008</v>
      </c>
      <c r="G160" s="6">
        <v>0.32726</v>
      </c>
      <c r="H160" s="6">
        <v>1.8180000000000002E-2</v>
      </c>
      <c r="I160" s="6">
        <v>5.4539999999999998E-2</v>
      </c>
      <c r="J160" s="6">
        <v>0.16363999999999995</v>
      </c>
      <c r="K160" s="6">
        <f>SUM(G160:J160)</f>
        <v>0.5636199999999999</v>
      </c>
    </row>
    <row r="161" spans="1:11" x14ac:dyDescent="0.25">
      <c r="A161" s="4" t="s">
        <v>10</v>
      </c>
      <c r="B161" s="4" t="s">
        <v>29</v>
      </c>
      <c r="C161" s="4" t="s">
        <v>14</v>
      </c>
      <c r="D161" s="4">
        <v>3</v>
      </c>
      <c r="E161" s="5">
        <v>2418584.7125204713</v>
      </c>
      <c r="F161" s="6">
        <v>9.5955555555555558E-2</v>
      </c>
      <c r="G161" s="6">
        <v>0.31818888888888891</v>
      </c>
      <c r="H161" s="6">
        <v>0.27271666666666666</v>
      </c>
      <c r="I161" s="6">
        <v>0.21211666666666668</v>
      </c>
      <c r="J161" s="6">
        <v>0.10101111111111111</v>
      </c>
      <c r="K161" s="6">
        <f>SUM(G161:J161)</f>
        <v>0.90403333333333347</v>
      </c>
    </row>
    <row r="162" spans="1:11" x14ac:dyDescent="0.25">
      <c r="A162" s="4" t="s">
        <v>9</v>
      </c>
      <c r="B162" s="4" t="s">
        <v>27</v>
      </c>
      <c r="C162" s="4" t="s">
        <v>11</v>
      </c>
      <c r="D162" s="4">
        <v>0</v>
      </c>
      <c r="E162" s="5">
        <v>14520.852178880599</v>
      </c>
      <c r="F162" s="6">
        <v>0.81982414985618335</v>
      </c>
      <c r="G162" s="6">
        <v>1.2868692369036629E-2</v>
      </c>
      <c r="H162" s="6">
        <v>6.4343461845183164E-2</v>
      </c>
      <c r="I162" s="6">
        <v>6.4343461845183164E-2</v>
      </c>
      <c r="J162" s="6">
        <v>3.8606077107109893E-2</v>
      </c>
      <c r="K162" s="6">
        <f>SUM(G162:J162)</f>
        <v>0.18016169316651284</v>
      </c>
    </row>
    <row r="163" spans="1:11" x14ac:dyDescent="0.25">
      <c r="A163" s="4" t="s">
        <v>9</v>
      </c>
      <c r="B163" s="4" t="s">
        <v>27</v>
      </c>
      <c r="C163" s="4" t="s">
        <v>11</v>
      </c>
      <c r="D163" s="4">
        <v>1</v>
      </c>
      <c r="E163" s="5">
        <v>17017.730379812605</v>
      </c>
      <c r="F163" s="6">
        <v>0.39393333333333336</v>
      </c>
      <c r="G163" s="6">
        <v>6.0599999999999994E-2</v>
      </c>
      <c r="H163" s="6">
        <v>9.0899999999999995E-2</v>
      </c>
      <c r="I163" s="6">
        <v>0.12119999999999999</v>
      </c>
      <c r="J163" s="6">
        <v>0.33333333333333337</v>
      </c>
      <c r="K163" s="6">
        <f>SUM(G163:J163)</f>
        <v>0.60603333333333342</v>
      </c>
    </row>
    <row r="164" spans="1:11" x14ac:dyDescent="0.25">
      <c r="A164" s="4" t="s">
        <v>9</v>
      </c>
      <c r="B164" s="4" t="s">
        <v>27</v>
      </c>
      <c r="C164" s="4" t="s">
        <v>11</v>
      </c>
      <c r="D164" s="4">
        <v>2</v>
      </c>
      <c r="E164" s="5">
        <v>23302.569885284716</v>
      </c>
      <c r="F164" s="6">
        <v>0.33333333333333337</v>
      </c>
      <c r="G164" s="6">
        <v>0</v>
      </c>
      <c r="H164" s="6">
        <v>6.0600000000000001E-2</v>
      </c>
      <c r="I164" s="6">
        <v>0.18183333333333332</v>
      </c>
      <c r="J164" s="6">
        <v>0.4242333333333333</v>
      </c>
      <c r="K164" s="6">
        <f>SUM(G164:J164)</f>
        <v>0.66666666666666663</v>
      </c>
    </row>
    <row r="165" spans="1:11" x14ac:dyDescent="0.25">
      <c r="A165" s="4" t="s">
        <v>9</v>
      </c>
      <c r="B165" s="4" t="s">
        <v>27</v>
      </c>
      <c r="C165" s="4" t="s">
        <v>11</v>
      </c>
      <c r="D165" s="4">
        <v>3</v>
      </c>
      <c r="E165" s="5">
        <v>46673.598854602227</v>
      </c>
      <c r="F165" s="6">
        <v>3.0299999999999997E-2</v>
      </c>
      <c r="G165" s="6">
        <v>0.12119999999999999</v>
      </c>
      <c r="H165" s="6">
        <v>0.45456666666666673</v>
      </c>
      <c r="I165" s="6">
        <v>9.0899999999999995E-2</v>
      </c>
      <c r="J165" s="6">
        <v>0.30303333333333338</v>
      </c>
      <c r="K165" s="6">
        <f>SUM(G165:J165)</f>
        <v>0.96970000000000012</v>
      </c>
    </row>
    <row r="166" spans="1:11" x14ac:dyDescent="0.25">
      <c r="A166" s="4" t="s">
        <v>9</v>
      </c>
      <c r="B166" s="4" t="s">
        <v>27</v>
      </c>
      <c r="C166" s="4" t="s">
        <v>12</v>
      </c>
      <c r="D166" s="4">
        <v>0</v>
      </c>
      <c r="E166" s="5">
        <v>1071139.4928236273</v>
      </c>
      <c r="F166" s="6">
        <v>0.9458371266078418</v>
      </c>
      <c r="G166" s="6">
        <v>2.4069446058895962E-2</v>
      </c>
      <c r="H166" s="6">
        <v>2.4069446058895962E-2</v>
      </c>
      <c r="I166" s="6">
        <v>0</v>
      </c>
      <c r="J166" s="6">
        <v>6.0173615147239906E-3</v>
      </c>
      <c r="K166" s="6">
        <f>SUM(G166:J166)</f>
        <v>5.4156253632515916E-2</v>
      </c>
    </row>
    <row r="167" spans="1:11" x14ac:dyDescent="0.25">
      <c r="A167" s="4" t="s">
        <v>9</v>
      </c>
      <c r="B167" s="4" t="s">
        <v>27</v>
      </c>
      <c r="C167" s="4" t="s">
        <v>12</v>
      </c>
      <c r="D167" s="4">
        <v>1</v>
      </c>
      <c r="E167" s="5">
        <v>973544.73526426021</v>
      </c>
      <c r="F167" s="6">
        <v>0.71591250000000006</v>
      </c>
      <c r="G167" s="6">
        <v>0.14772500000000002</v>
      </c>
      <c r="H167" s="6">
        <v>2.2724999999999999E-2</v>
      </c>
      <c r="I167" s="6">
        <v>3.40875E-2</v>
      </c>
      <c r="J167" s="6">
        <v>7.9537500000000011E-2</v>
      </c>
      <c r="K167" s="6">
        <f>SUM(G167:J167)</f>
        <v>0.28407500000000002</v>
      </c>
    </row>
    <row r="168" spans="1:11" x14ac:dyDescent="0.25">
      <c r="A168" s="4" t="s">
        <v>9</v>
      </c>
      <c r="B168" s="4" t="s">
        <v>27</v>
      </c>
      <c r="C168" s="4" t="s">
        <v>12</v>
      </c>
      <c r="D168" s="4">
        <v>2</v>
      </c>
      <c r="E168" s="5">
        <v>582647.56755269167</v>
      </c>
      <c r="F168" s="6">
        <v>0.78786666666666683</v>
      </c>
      <c r="G168" s="6">
        <v>0.18183333333333335</v>
      </c>
      <c r="H168" s="6">
        <v>3.0300000000000001E-2</v>
      </c>
      <c r="I168" s="6">
        <v>0</v>
      </c>
      <c r="J168" s="6">
        <v>0</v>
      </c>
      <c r="K168" s="6">
        <f>SUM(G168:J168)</f>
        <v>0.21213333333333334</v>
      </c>
    </row>
    <row r="169" spans="1:11" x14ac:dyDescent="0.25">
      <c r="A169" s="4" t="s">
        <v>9</v>
      </c>
      <c r="B169" s="4" t="s">
        <v>27</v>
      </c>
      <c r="C169" s="4" t="s">
        <v>12</v>
      </c>
      <c r="D169" s="4">
        <v>3</v>
      </c>
      <c r="E169" s="5">
        <v>2120038.9464585446</v>
      </c>
      <c r="F169" s="6">
        <v>0.10100000000000002</v>
      </c>
      <c r="G169" s="6">
        <v>0.2474666666666667</v>
      </c>
      <c r="H169" s="6">
        <v>0.19191111111111112</v>
      </c>
      <c r="I169" s="6">
        <v>0.21211111111111117</v>
      </c>
      <c r="J169" s="6">
        <v>0.2474611111111111</v>
      </c>
      <c r="K169" s="6">
        <f>SUM(G169:J169)</f>
        <v>0.89895000000000014</v>
      </c>
    </row>
    <row r="170" spans="1:11" x14ac:dyDescent="0.25">
      <c r="A170" s="4" t="s">
        <v>9</v>
      </c>
      <c r="B170" s="4" t="s">
        <v>27</v>
      </c>
      <c r="C170" s="4" t="s">
        <v>13</v>
      </c>
      <c r="D170" s="4">
        <v>0</v>
      </c>
      <c r="E170" s="5">
        <v>494716.92109817918</v>
      </c>
      <c r="F170" s="6">
        <v>1</v>
      </c>
      <c r="G170" s="6">
        <v>0</v>
      </c>
      <c r="H170" s="6">
        <v>0</v>
      </c>
      <c r="I170" s="6">
        <v>0</v>
      </c>
      <c r="J170" s="6">
        <v>0</v>
      </c>
      <c r="K170" s="6">
        <f>SUM(G170:J170)</f>
        <v>0</v>
      </c>
    </row>
    <row r="171" spans="1:11" x14ac:dyDescent="0.25">
      <c r="A171" s="4" t="s">
        <v>9</v>
      </c>
      <c r="B171" s="4" t="s">
        <v>27</v>
      </c>
      <c r="C171" s="4" t="s">
        <v>13</v>
      </c>
      <c r="D171" s="4">
        <v>1</v>
      </c>
      <c r="E171" s="5">
        <v>754606.10748798377</v>
      </c>
      <c r="F171" s="6">
        <v>0.66234285714285712</v>
      </c>
      <c r="G171" s="6">
        <v>6.4928571428571419E-2</v>
      </c>
      <c r="H171" s="6">
        <v>5.1942857142857138E-2</v>
      </c>
      <c r="I171" s="6">
        <v>9.0899999999999995E-2</v>
      </c>
      <c r="J171" s="6">
        <v>0.12985714285714284</v>
      </c>
      <c r="K171" s="6">
        <f>SUM(G171:J171)</f>
        <v>0.33762857142857139</v>
      </c>
    </row>
    <row r="172" spans="1:11" x14ac:dyDescent="0.25">
      <c r="A172" s="4" t="s">
        <v>9</v>
      </c>
      <c r="B172" s="4" t="s">
        <v>27</v>
      </c>
      <c r="C172" s="4" t="s">
        <v>13</v>
      </c>
      <c r="D172" s="4">
        <v>2</v>
      </c>
      <c r="E172" s="5">
        <v>307538.29788772063</v>
      </c>
      <c r="F172" s="6">
        <v>6.0599999999999994E-2</v>
      </c>
      <c r="G172" s="6">
        <v>0.12119999999999999</v>
      </c>
      <c r="H172" s="6">
        <v>0.27273333333333333</v>
      </c>
      <c r="I172" s="6">
        <v>0.15150000000000002</v>
      </c>
      <c r="J172" s="6">
        <v>0.39393333333333336</v>
      </c>
      <c r="K172" s="6">
        <f>SUM(G172:J172)</f>
        <v>0.93936666666666668</v>
      </c>
    </row>
    <row r="173" spans="1:11" x14ac:dyDescent="0.25">
      <c r="A173" s="4" t="s">
        <v>9</v>
      </c>
      <c r="B173" s="4" t="s">
        <v>27</v>
      </c>
      <c r="C173" s="4" t="s">
        <v>13</v>
      </c>
      <c r="D173" s="4">
        <v>3</v>
      </c>
      <c r="E173" s="5">
        <v>2213737.3387583583</v>
      </c>
      <c r="F173" s="6">
        <v>0.29544999999999993</v>
      </c>
      <c r="G173" s="6">
        <v>0.335225</v>
      </c>
      <c r="H173" s="6">
        <v>0.22158749999999997</v>
      </c>
      <c r="I173" s="6">
        <v>0.10226250000000001</v>
      </c>
      <c r="J173" s="6">
        <v>4.5450000000000004E-2</v>
      </c>
      <c r="K173" s="6">
        <f>SUM(G173:J173)</f>
        <v>0.70452499999999996</v>
      </c>
    </row>
    <row r="174" spans="1:11" x14ac:dyDescent="0.25">
      <c r="A174" s="4" t="s">
        <v>9</v>
      </c>
      <c r="B174" s="4" t="s">
        <v>27</v>
      </c>
      <c r="C174" s="4" t="s">
        <v>14</v>
      </c>
      <c r="D174" s="4">
        <v>0</v>
      </c>
      <c r="E174" s="5">
        <v>2905031.4719805894</v>
      </c>
      <c r="F174" s="6">
        <v>0.86046644539832795</v>
      </c>
      <c r="G174" s="6">
        <v>8.5262689061760502E-2</v>
      </c>
      <c r="H174" s="6">
        <v>5.0382498081949383E-2</v>
      </c>
      <c r="I174" s="6">
        <v>3.8755767755345679E-3</v>
      </c>
      <c r="J174" s="6">
        <v>0</v>
      </c>
      <c r="K174" s="6">
        <f>SUM(G174:J174)</f>
        <v>0.13952076391924445</v>
      </c>
    </row>
    <row r="175" spans="1:11" x14ac:dyDescent="0.25">
      <c r="A175" s="4" t="s">
        <v>9</v>
      </c>
      <c r="B175" s="4" t="s">
        <v>27</v>
      </c>
      <c r="C175" s="4" t="s">
        <v>14</v>
      </c>
      <c r="D175" s="4">
        <v>1</v>
      </c>
      <c r="E175" s="5">
        <v>2511835.091385941</v>
      </c>
      <c r="F175" s="6">
        <v>0.66667333333333334</v>
      </c>
      <c r="G175" s="6">
        <v>0.27272666666666667</v>
      </c>
      <c r="H175" s="6">
        <v>3.6360000000000003E-2</v>
      </c>
      <c r="I175" s="6">
        <v>2.4240000000000001E-2</v>
      </c>
      <c r="J175" s="6">
        <v>0</v>
      </c>
      <c r="K175" s="6">
        <f>SUM(G175:J175)</f>
        <v>0.33332666666666666</v>
      </c>
    </row>
    <row r="176" spans="1:11" x14ac:dyDescent="0.25">
      <c r="A176" s="4" t="s">
        <v>9</v>
      </c>
      <c r="B176" s="4" t="s">
        <v>27</v>
      </c>
      <c r="C176" s="4" t="s">
        <v>14</v>
      </c>
      <c r="D176" s="4">
        <v>2</v>
      </c>
      <c r="E176" s="5">
        <v>1977188.3932377873</v>
      </c>
      <c r="F176" s="6">
        <v>0.26704374999999997</v>
      </c>
      <c r="G176" s="6">
        <v>0.40908750000000005</v>
      </c>
      <c r="H176" s="6">
        <v>0.10795625000000002</v>
      </c>
      <c r="I176" s="6">
        <v>6.2493750000000008E-2</v>
      </c>
      <c r="J176" s="6">
        <v>0.15340624999999999</v>
      </c>
      <c r="K176" s="6">
        <f>SUM(G176:J176)</f>
        <v>0.73294375</v>
      </c>
    </row>
    <row r="177" spans="1:11" x14ac:dyDescent="0.25">
      <c r="A177" s="4" t="s">
        <v>9</v>
      </c>
      <c r="B177" s="4" t="s">
        <v>27</v>
      </c>
      <c r="C177" s="4" t="s">
        <v>14</v>
      </c>
      <c r="D177" s="4">
        <v>3</v>
      </c>
      <c r="E177" s="5">
        <v>13789008.272490883</v>
      </c>
      <c r="F177" s="6">
        <v>0.34040444444444445</v>
      </c>
      <c r="G177" s="6">
        <v>0.33029666666666674</v>
      </c>
      <c r="H177" s="6">
        <v>0.14948444444444445</v>
      </c>
      <c r="I177" s="6">
        <v>0.10908444444444444</v>
      </c>
      <c r="J177" s="6">
        <v>7.0703333333333312E-2</v>
      </c>
      <c r="K177" s="6">
        <f>SUM(G177:J177)</f>
        <v>0.65956888888888898</v>
      </c>
    </row>
    <row r="178" spans="1:11" x14ac:dyDescent="0.25">
      <c r="A178" s="4" t="s">
        <v>9</v>
      </c>
      <c r="B178" s="4" t="s">
        <v>28</v>
      </c>
      <c r="C178" s="4" t="s">
        <v>11</v>
      </c>
      <c r="D178" s="4">
        <v>0</v>
      </c>
      <c r="E178" s="5">
        <v>10592.639270301628</v>
      </c>
      <c r="F178" s="6">
        <v>0.89505435577442594</v>
      </c>
      <c r="G178" s="6">
        <v>0.10494564422557393</v>
      </c>
      <c r="H178" s="6">
        <v>0</v>
      </c>
      <c r="I178" s="6">
        <v>0</v>
      </c>
      <c r="J178" s="6">
        <v>0</v>
      </c>
      <c r="K178" s="6">
        <f>SUM(G178:J178)</f>
        <v>0.10494564422557393</v>
      </c>
    </row>
    <row r="179" spans="1:11" x14ac:dyDescent="0.25">
      <c r="A179" s="4" t="s">
        <v>9</v>
      </c>
      <c r="B179" s="4" t="s">
        <v>28</v>
      </c>
      <c r="C179" s="4" t="s">
        <v>11</v>
      </c>
      <c r="D179" s="4">
        <v>1</v>
      </c>
      <c r="E179" s="5">
        <v>35447.724538125345</v>
      </c>
      <c r="F179" s="6">
        <v>0.63636666666666664</v>
      </c>
      <c r="G179" s="6">
        <v>0.27273333333333338</v>
      </c>
      <c r="H179" s="6">
        <v>3.0300000000000001E-2</v>
      </c>
      <c r="I179" s="6">
        <v>6.0600000000000001E-2</v>
      </c>
      <c r="J179" s="6">
        <v>0</v>
      </c>
      <c r="K179" s="6">
        <f>SUM(G179:J179)</f>
        <v>0.36363333333333336</v>
      </c>
    </row>
    <row r="180" spans="1:11" x14ac:dyDescent="0.25">
      <c r="A180" s="4" t="s">
        <v>9</v>
      </c>
      <c r="B180" s="4" t="s">
        <v>28</v>
      </c>
      <c r="C180" s="4" t="s">
        <v>11</v>
      </c>
      <c r="D180" s="4">
        <v>2</v>
      </c>
      <c r="E180" s="5">
        <v>16717.146167009509</v>
      </c>
      <c r="F180" s="6">
        <v>0.66666666666666674</v>
      </c>
      <c r="G180" s="6">
        <v>0.21213333333333334</v>
      </c>
      <c r="H180" s="6">
        <v>0.1212</v>
      </c>
      <c r="I180" s="6">
        <v>0</v>
      </c>
      <c r="J180" s="6">
        <v>0</v>
      </c>
      <c r="K180" s="6">
        <f>SUM(G180:J180)</f>
        <v>0.33333333333333337</v>
      </c>
    </row>
    <row r="181" spans="1:11" x14ac:dyDescent="0.25">
      <c r="A181" s="4" t="s">
        <v>9</v>
      </c>
      <c r="B181" s="4" t="s">
        <v>28</v>
      </c>
      <c r="C181" s="4" t="s">
        <v>11</v>
      </c>
      <c r="D181" s="4">
        <v>3</v>
      </c>
      <c r="E181" s="5">
        <v>32618.15523872077</v>
      </c>
      <c r="F181" s="6">
        <v>0.87880000000000003</v>
      </c>
      <c r="G181" s="6">
        <v>9.0899999999999995E-2</v>
      </c>
      <c r="H181" s="6">
        <v>0</v>
      </c>
      <c r="I181" s="6">
        <v>3.0299999999999994E-2</v>
      </c>
      <c r="J181" s="6">
        <v>0</v>
      </c>
      <c r="K181" s="6">
        <f>SUM(G181:J181)</f>
        <v>0.12119999999999999</v>
      </c>
    </row>
    <row r="182" spans="1:11" x14ac:dyDescent="0.25">
      <c r="A182" s="4" t="s">
        <v>9</v>
      </c>
      <c r="B182" s="4" t="s">
        <v>28</v>
      </c>
      <c r="C182" s="4" t="s">
        <v>12</v>
      </c>
      <c r="D182" s="4">
        <v>0</v>
      </c>
      <c r="E182" s="5">
        <v>782056.07720155746</v>
      </c>
      <c r="F182" s="6">
        <v>1</v>
      </c>
      <c r="G182" s="6">
        <v>0</v>
      </c>
      <c r="H182" s="6">
        <v>0</v>
      </c>
      <c r="I182" s="6">
        <v>0</v>
      </c>
      <c r="J182" s="6">
        <v>0</v>
      </c>
      <c r="K182" s="6">
        <f>SUM(G182:J182)</f>
        <v>0</v>
      </c>
    </row>
    <row r="183" spans="1:11" x14ac:dyDescent="0.25">
      <c r="A183" s="4" t="s">
        <v>9</v>
      </c>
      <c r="B183" s="4" t="s">
        <v>28</v>
      </c>
      <c r="C183" s="4" t="s">
        <v>12</v>
      </c>
      <c r="D183" s="4">
        <v>1</v>
      </c>
      <c r="E183" s="5">
        <v>813164.08025933395</v>
      </c>
      <c r="F183" s="6">
        <v>0.93182499999999979</v>
      </c>
      <c r="G183" s="6">
        <v>6.8174999999999999E-2</v>
      </c>
      <c r="H183" s="6">
        <v>0</v>
      </c>
      <c r="I183" s="6">
        <v>0</v>
      </c>
      <c r="J183" s="6">
        <v>0</v>
      </c>
      <c r="K183" s="6">
        <f>SUM(G183:J183)</f>
        <v>6.8174999999999999E-2</v>
      </c>
    </row>
    <row r="184" spans="1:11" x14ac:dyDescent="0.25">
      <c r="A184" s="4" t="s">
        <v>9</v>
      </c>
      <c r="B184" s="4" t="s">
        <v>28</v>
      </c>
      <c r="C184" s="4" t="s">
        <v>12</v>
      </c>
      <c r="D184" s="4">
        <v>2</v>
      </c>
      <c r="E184" s="5">
        <v>440791.81919601985</v>
      </c>
      <c r="F184" s="6">
        <v>0.727275</v>
      </c>
      <c r="G184" s="6">
        <v>0.22725000000000004</v>
      </c>
      <c r="H184" s="6">
        <v>2.2724999999999999E-2</v>
      </c>
      <c r="I184" s="6">
        <v>0</v>
      </c>
      <c r="J184" s="6">
        <v>2.2724999999999999E-2</v>
      </c>
      <c r="K184" s="6">
        <f>SUM(G184:J184)</f>
        <v>0.27270000000000005</v>
      </c>
    </row>
    <row r="185" spans="1:11" x14ac:dyDescent="0.25">
      <c r="A185" s="4" t="s">
        <v>9</v>
      </c>
      <c r="B185" s="4" t="s">
        <v>28</v>
      </c>
      <c r="C185" s="4" t="s">
        <v>12</v>
      </c>
      <c r="D185" s="4">
        <v>3</v>
      </c>
      <c r="E185" s="5">
        <v>1388624.8047294652</v>
      </c>
      <c r="F185" s="6">
        <v>0.73737777777777791</v>
      </c>
      <c r="G185" s="6">
        <v>0.14141111111111107</v>
      </c>
      <c r="H185" s="6">
        <v>0</v>
      </c>
      <c r="I185" s="6">
        <v>0</v>
      </c>
      <c r="J185" s="6">
        <v>0.1212111111111111</v>
      </c>
      <c r="K185" s="6">
        <f>SUM(G185:J185)</f>
        <v>0.2626222222222222</v>
      </c>
    </row>
    <row r="186" spans="1:11" x14ac:dyDescent="0.25">
      <c r="A186" s="4" t="s">
        <v>9</v>
      </c>
      <c r="B186" s="4" t="s">
        <v>28</v>
      </c>
      <c r="C186" s="4" t="s">
        <v>13</v>
      </c>
      <c r="D186" s="4">
        <v>0</v>
      </c>
      <c r="E186" s="5">
        <v>222893.20395681442</v>
      </c>
      <c r="F186" s="6">
        <v>1</v>
      </c>
      <c r="G186" s="6">
        <v>0</v>
      </c>
      <c r="H186" s="6">
        <v>0</v>
      </c>
      <c r="I186" s="6">
        <v>0</v>
      </c>
      <c r="J186" s="6">
        <v>0</v>
      </c>
      <c r="K186" s="6">
        <f>SUM(G186:J186)</f>
        <v>0</v>
      </c>
    </row>
    <row r="187" spans="1:11" x14ac:dyDescent="0.25">
      <c r="A187" s="4" t="s">
        <v>9</v>
      </c>
      <c r="B187" s="4" t="s">
        <v>28</v>
      </c>
      <c r="C187" s="4" t="s">
        <v>13</v>
      </c>
      <c r="D187" s="4">
        <v>1</v>
      </c>
      <c r="E187" s="5">
        <v>670654.58762974606</v>
      </c>
      <c r="F187" s="6">
        <v>1</v>
      </c>
      <c r="G187" s="6">
        <v>0</v>
      </c>
      <c r="H187" s="6">
        <v>0</v>
      </c>
      <c r="I187" s="6">
        <v>0</v>
      </c>
      <c r="J187" s="6">
        <v>0</v>
      </c>
      <c r="K187" s="6">
        <f>SUM(G187:J187)</f>
        <v>0</v>
      </c>
    </row>
    <row r="188" spans="1:11" x14ac:dyDescent="0.25">
      <c r="A188" s="4" t="s">
        <v>9</v>
      </c>
      <c r="B188" s="4" t="s">
        <v>28</v>
      </c>
      <c r="C188" s="4" t="s">
        <v>13</v>
      </c>
      <c r="D188" s="4">
        <v>2</v>
      </c>
      <c r="E188" s="5">
        <v>460797.55422479496</v>
      </c>
      <c r="F188" s="6">
        <v>0.93507142857142855</v>
      </c>
      <c r="G188" s="6">
        <v>5.1942857142857138E-2</v>
      </c>
      <c r="H188" s="6">
        <v>1.2985714285714284E-2</v>
      </c>
      <c r="I188" s="6">
        <v>0</v>
      </c>
      <c r="J188" s="6">
        <v>0</v>
      </c>
      <c r="K188" s="6">
        <f>SUM(G188:J188)</f>
        <v>6.4928571428571419E-2</v>
      </c>
    </row>
    <row r="189" spans="1:11" x14ac:dyDescent="0.25">
      <c r="A189" s="4" t="s">
        <v>9</v>
      </c>
      <c r="B189" s="4" t="s">
        <v>28</v>
      </c>
      <c r="C189" s="4" t="s">
        <v>13</v>
      </c>
      <c r="D189" s="4">
        <v>3</v>
      </c>
      <c r="E189" s="5">
        <v>1341776.2634555025</v>
      </c>
      <c r="F189" s="6">
        <v>0.85454999999999992</v>
      </c>
      <c r="G189" s="6">
        <v>0.12726999999999999</v>
      </c>
      <c r="H189" s="6">
        <v>1.8180000000000002E-2</v>
      </c>
      <c r="I189" s="6">
        <v>0</v>
      </c>
      <c r="J189" s="6">
        <v>0</v>
      </c>
      <c r="K189" s="6">
        <f>SUM(G189:J189)</f>
        <v>0.14545</v>
      </c>
    </row>
    <row r="190" spans="1:11" x14ac:dyDescent="0.25">
      <c r="A190" s="4" t="s">
        <v>9</v>
      </c>
      <c r="B190" s="4" t="s">
        <v>28</v>
      </c>
      <c r="C190" s="4" t="s">
        <v>14</v>
      </c>
      <c r="D190" s="4">
        <v>0</v>
      </c>
      <c r="E190" s="5">
        <v>1554329.4270970018</v>
      </c>
      <c r="F190" s="6">
        <v>0.93884348773570137</v>
      </c>
      <c r="G190" s="6">
        <v>6.1156512264298496E-2</v>
      </c>
      <c r="H190" s="6">
        <v>0</v>
      </c>
      <c r="I190" s="6">
        <v>0</v>
      </c>
      <c r="J190" s="6">
        <v>0</v>
      </c>
      <c r="K190" s="6">
        <f>SUM(G190:J190)</f>
        <v>6.1156512264298496E-2</v>
      </c>
    </row>
    <row r="191" spans="1:11" x14ac:dyDescent="0.25">
      <c r="A191" s="4" t="s">
        <v>9</v>
      </c>
      <c r="B191" s="4" t="s">
        <v>28</v>
      </c>
      <c r="C191" s="4" t="s">
        <v>14</v>
      </c>
      <c r="D191" s="4">
        <v>1</v>
      </c>
      <c r="E191" s="5">
        <v>1885519.020984814</v>
      </c>
      <c r="F191" s="6">
        <v>0.96363999999999994</v>
      </c>
      <c r="G191" s="6">
        <v>1.2120000000000001E-2</v>
      </c>
      <c r="H191" s="6">
        <v>6.0600000000000003E-3</v>
      </c>
      <c r="I191" s="6">
        <v>6.0600000000000003E-3</v>
      </c>
      <c r="J191" s="6">
        <v>1.2120000000000001E-2</v>
      </c>
      <c r="K191" s="6">
        <f>SUM(G191:J191)</f>
        <v>3.6360000000000003E-2</v>
      </c>
    </row>
    <row r="192" spans="1:11" x14ac:dyDescent="0.25">
      <c r="A192" s="4" t="s">
        <v>9</v>
      </c>
      <c r="B192" s="4" t="s">
        <v>28</v>
      </c>
      <c r="C192" s="4" t="s">
        <v>14</v>
      </c>
      <c r="D192" s="4">
        <v>2</v>
      </c>
      <c r="E192" s="5">
        <v>2106663.5369110596</v>
      </c>
      <c r="F192" s="6">
        <v>0.95804615384615388</v>
      </c>
      <c r="G192" s="6">
        <v>3.4961538461538461E-2</v>
      </c>
      <c r="H192" s="6">
        <v>6.9923076923076926E-3</v>
      </c>
      <c r="I192" s="6">
        <v>0</v>
      </c>
      <c r="J192" s="6">
        <v>0</v>
      </c>
      <c r="K192" s="6">
        <f>SUM(G192:J192)</f>
        <v>4.1953846153846154E-2</v>
      </c>
    </row>
    <row r="193" spans="1:11" x14ac:dyDescent="0.25">
      <c r="A193" s="4" t="s">
        <v>9</v>
      </c>
      <c r="B193" s="4" t="s">
        <v>28</v>
      </c>
      <c r="C193" s="4" t="s">
        <v>14</v>
      </c>
      <c r="D193" s="4">
        <v>3</v>
      </c>
      <c r="E193" s="5">
        <v>3721427.0437564086</v>
      </c>
      <c r="F193" s="6">
        <v>0.80237826086956521</v>
      </c>
      <c r="G193" s="6">
        <v>0.16600434782608695</v>
      </c>
      <c r="H193" s="6">
        <v>1.9760869565217391E-2</v>
      </c>
      <c r="I193" s="6">
        <v>3.9521739130434783E-3</v>
      </c>
      <c r="J193" s="6">
        <v>7.9043478260869566E-3</v>
      </c>
      <c r="K193" s="6">
        <f>SUM(G193:J193)</f>
        <v>0.19762173913043476</v>
      </c>
    </row>
    <row r="194" spans="1:11" x14ac:dyDescent="0.25">
      <c r="A194" s="11" t="s">
        <v>32</v>
      </c>
      <c r="B194" s="11"/>
      <c r="C194" s="11"/>
      <c r="D194" s="11"/>
      <c r="E194" s="12">
        <v>202884613.76294005</v>
      </c>
      <c r="F194" s="13">
        <v>0.6194837692508508</v>
      </c>
      <c r="G194" s="13">
        <v>0.1714954741419874</v>
      </c>
      <c r="H194" s="13">
        <v>6.9784208939587047E-2</v>
      </c>
      <c r="I194" s="13">
        <v>5.3065926122435374E-2</v>
      </c>
      <c r="J194" s="13">
        <v>8.6158999499130293E-2</v>
      </c>
      <c r="K194" s="14">
        <f t="shared" ref="K131:K194" si="0">SUM(G194:J194)</f>
        <v>0.38050460870314012</v>
      </c>
    </row>
  </sheetData>
  <sortState xmlns:xlrd2="http://schemas.microsoft.com/office/spreadsheetml/2017/richdata2" ref="A2:K193">
    <sortCondition ref="A2:A193"/>
    <sortCondition ref="B2:B193"/>
    <sortCondition ref="C2:C193"/>
    <sortCondition ref="D2:D193"/>
  </sortState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K194 K2:K1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BASE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2023-08-24T15:03:28Z</dcterms:created>
  <dcterms:modified xsi:type="dcterms:W3CDTF">2023-08-24T20:22:01Z</dcterms:modified>
</cp:coreProperties>
</file>